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K:\UTCS\Region\URC\Org_Data\HS_BPSA\Working\Users\Current\Konstantinou\UDW brine basins paper\Material for review\MS\Appendices\"/>
    </mc:Choice>
  </mc:AlternateContent>
  <xr:revisionPtr revIDLastSave="0" documentId="13_ncr:1_{6ADFB0D1-0E0A-4992-BEE2-6340B290D7DE}" xr6:coauthVersionLast="47" xr6:coauthVersionMax="47" xr10:uidLastSave="{00000000-0000-0000-0000-000000000000}"/>
  <bookViews>
    <workbookView xWindow="38280" yWindow="-120" windowWidth="38640" windowHeight="23640" xr2:uid="{00000000-000D-0000-FFFF-FFFF00000000}"/>
  </bookViews>
  <sheets>
    <sheet name="Resul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C120" i="1" l="1"/>
  <c r="FC119" i="1"/>
  <c r="FC118" i="1"/>
  <c r="FB120" i="1"/>
  <c r="FB119" i="1"/>
  <c r="FB118" i="1"/>
  <c r="FC117" i="1"/>
  <c r="FB117" i="1"/>
  <c r="FC116" i="1"/>
  <c r="FB116" i="1"/>
  <c r="FG111" i="1"/>
  <c r="FC4" i="1"/>
  <c r="EP118" i="1"/>
  <c r="EQ118" i="1"/>
  <c r="ER118" i="1"/>
  <c r="ES118" i="1"/>
  <c r="ET118" i="1"/>
  <c r="EU118" i="1"/>
  <c r="EV118" i="1"/>
  <c r="EW118" i="1"/>
  <c r="EX118" i="1"/>
  <c r="EO118" i="1"/>
  <c r="EP117" i="1"/>
  <c r="EQ117" i="1"/>
  <c r="ER117" i="1"/>
  <c r="ES117" i="1"/>
  <c r="ET117" i="1"/>
  <c r="EU117" i="1"/>
  <c r="EV117" i="1"/>
  <c r="EW117" i="1"/>
  <c r="EX117" i="1"/>
  <c r="EO117" i="1"/>
  <c r="EO116" i="1"/>
  <c r="EP116" i="1"/>
  <c r="EQ116" i="1"/>
  <c r="ER116" i="1"/>
  <c r="ES116" i="1"/>
  <c r="ET116" i="1"/>
  <c r="EU116" i="1"/>
  <c r="EV116" i="1"/>
  <c r="EW116" i="1"/>
  <c r="EX116" i="1"/>
  <c r="ED116" i="1"/>
  <c r="EE116" i="1"/>
  <c r="EF116" i="1"/>
  <c r="EG116" i="1"/>
  <c r="EH116" i="1"/>
  <c r="EI116" i="1"/>
  <c r="EJ116" i="1"/>
  <c r="EK116" i="1"/>
  <c r="EL116" i="1"/>
  <c r="EC116" i="1"/>
  <c r="AU123" i="1"/>
  <c r="AV123" i="1"/>
  <c r="AW123" i="1"/>
  <c r="AX123" i="1"/>
  <c r="AY123" i="1"/>
  <c r="AZ123" i="1"/>
  <c r="BA123" i="1"/>
  <c r="BB123" i="1"/>
  <c r="AT123" i="1"/>
  <c r="DF120" i="1"/>
  <c r="DG120" i="1"/>
  <c r="DH120" i="1"/>
  <c r="DI120" i="1"/>
  <c r="DJ120" i="1"/>
  <c r="DK120" i="1"/>
  <c r="DL120" i="1"/>
  <c r="DM120" i="1"/>
  <c r="DN120" i="1"/>
  <c r="DE120" i="1"/>
  <c r="DE119" i="1"/>
  <c r="DF119" i="1"/>
  <c r="DG119" i="1"/>
  <c r="DH119" i="1"/>
  <c r="DI119" i="1"/>
  <c r="DJ119" i="1"/>
  <c r="DK119" i="1"/>
  <c r="DL119" i="1"/>
  <c r="DM119" i="1"/>
  <c r="DN119" i="1"/>
  <c r="DE118" i="1"/>
  <c r="DF118" i="1"/>
  <c r="DG118" i="1"/>
  <c r="DH118" i="1"/>
  <c r="DI118" i="1"/>
  <c r="DJ118" i="1"/>
  <c r="DK118" i="1"/>
  <c r="DL118" i="1"/>
  <c r="DM118" i="1"/>
  <c r="DN118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B120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B119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B118" i="1"/>
  <c r="AU122" i="1"/>
  <c r="AV122" i="1"/>
  <c r="AW122" i="1"/>
  <c r="AX122" i="1"/>
  <c r="AY122" i="1"/>
  <c r="AZ122" i="1"/>
  <c r="BA122" i="1"/>
  <c r="BB122" i="1"/>
  <c r="AT122" i="1"/>
  <c r="FC3" i="1" l="1"/>
  <c r="FG3" i="1"/>
  <c r="FG4" i="1"/>
  <c r="FC5" i="1"/>
  <c r="FG5" i="1"/>
  <c r="FC6" i="1"/>
  <c r="FG6" i="1"/>
  <c r="FC7" i="1"/>
  <c r="FG7" i="1"/>
  <c r="FC8" i="1"/>
  <c r="FG8" i="1"/>
  <c r="FC9" i="1"/>
  <c r="FG9" i="1"/>
  <c r="FC10" i="1"/>
  <c r="FG10" i="1"/>
  <c r="FC11" i="1"/>
  <c r="FG11" i="1"/>
  <c r="FC12" i="1"/>
  <c r="FG12" i="1"/>
  <c r="FC13" i="1"/>
  <c r="FG13" i="1"/>
  <c r="FC14" i="1"/>
  <c r="FG14" i="1"/>
  <c r="FC15" i="1"/>
  <c r="FG15" i="1"/>
  <c r="FC16" i="1"/>
  <c r="FG16" i="1"/>
  <c r="FC17" i="1"/>
  <c r="FG17" i="1"/>
  <c r="FC18" i="1"/>
  <c r="FG18" i="1"/>
  <c r="FC19" i="1"/>
  <c r="FG19" i="1"/>
  <c r="FC20" i="1"/>
  <c r="FG20" i="1"/>
  <c r="FC21" i="1"/>
  <c r="FG21" i="1"/>
  <c r="FC22" i="1"/>
  <c r="FG22" i="1"/>
  <c r="FC23" i="1"/>
  <c r="FG23" i="1"/>
  <c r="FC24" i="1"/>
  <c r="FG24" i="1"/>
  <c r="FC25" i="1"/>
  <c r="FG25" i="1"/>
  <c r="FC26" i="1"/>
  <c r="FG26" i="1"/>
  <c r="FC27" i="1"/>
  <c r="FG27" i="1"/>
  <c r="FC28" i="1"/>
  <c r="FG28" i="1"/>
  <c r="FC29" i="1"/>
  <c r="FG29" i="1"/>
  <c r="FC30" i="1"/>
  <c r="FG30" i="1"/>
  <c r="FC31" i="1"/>
  <c r="FG31" i="1"/>
  <c r="FC32" i="1"/>
  <c r="FG32" i="1"/>
  <c r="FC33" i="1"/>
  <c r="FG33" i="1"/>
  <c r="FC34" i="1"/>
  <c r="FG34" i="1"/>
  <c r="FC35" i="1"/>
  <c r="FG35" i="1"/>
  <c r="FC36" i="1"/>
  <c r="FG36" i="1"/>
  <c r="FC37" i="1"/>
  <c r="FG37" i="1"/>
  <c r="FC38" i="1"/>
  <c r="FG38" i="1"/>
  <c r="FC39" i="1"/>
  <c r="FG39" i="1"/>
  <c r="FC40" i="1"/>
  <c r="FG40" i="1"/>
  <c r="FC41" i="1"/>
  <c r="FG41" i="1"/>
  <c r="FC42" i="1"/>
  <c r="FG42" i="1"/>
  <c r="FC43" i="1"/>
  <c r="FG43" i="1"/>
  <c r="FC44" i="1"/>
  <c r="FG44" i="1"/>
  <c r="FC45" i="1"/>
  <c r="FG45" i="1"/>
  <c r="FC46" i="1"/>
  <c r="FG46" i="1"/>
  <c r="FC47" i="1"/>
  <c r="FG47" i="1"/>
  <c r="FC48" i="1"/>
  <c r="FG48" i="1"/>
  <c r="FC49" i="1"/>
  <c r="FG49" i="1"/>
  <c r="FC50" i="1"/>
  <c r="FG50" i="1"/>
  <c r="FC51" i="1"/>
  <c r="FG51" i="1"/>
  <c r="FC52" i="1"/>
  <c r="FG52" i="1"/>
  <c r="FC53" i="1"/>
  <c r="FG53" i="1"/>
  <c r="FC54" i="1"/>
  <c r="FG54" i="1"/>
  <c r="FC55" i="1"/>
  <c r="FG55" i="1"/>
  <c r="FC56" i="1"/>
  <c r="FG56" i="1"/>
  <c r="FC57" i="1"/>
  <c r="FG57" i="1"/>
  <c r="FC58" i="1"/>
  <c r="FG58" i="1"/>
  <c r="FC59" i="1"/>
  <c r="FG59" i="1"/>
  <c r="FC60" i="1"/>
  <c r="FG60" i="1"/>
  <c r="FC61" i="1"/>
  <c r="FG61" i="1"/>
  <c r="FC62" i="1"/>
  <c r="FG62" i="1"/>
  <c r="FC63" i="1"/>
  <c r="FG63" i="1"/>
  <c r="FC64" i="1"/>
  <c r="FG64" i="1"/>
  <c r="FC65" i="1"/>
  <c r="FG65" i="1"/>
  <c r="FC66" i="1"/>
  <c r="FG66" i="1"/>
  <c r="FC67" i="1"/>
  <c r="FG67" i="1"/>
  <c r="FC68" i="1"/>
  <c r="FG68" i="1"/>
  <c r="FC69" i="1"/>
  <c r="FG69" i="1"/>
  <c r="FC70" i="1"/>
  <c r="FG70" i="1"/>
  <c r="FC71" i="1"/>
  <c r="FG71" i="1"/>
  <c r="FC72" i="1"/>
  <c r="FG72" i="1"/>
  <c r="FC73" i="1"/>
  <c r="FG73" i="1"/>
  <c r="FC74" i="1"/>
  <c r="FG74" i="1"/>
  <c r="FC75" i="1"/>
  <c r="FG75" i="1"/>
  <c r="FC76" i="1"/>
  <c r="FG76" i="1"/>
  <c r="FC77" i="1"/>
  <c r="FG77" i="1"/>
  <c r="FC78" i="1"/>
  <c r="FG78" i="1"/>
  <c r="FC79" i="1"/>
  <c r="FG79" i="1"/>
  <c r="FC80" i="1"/>
  <c r="FG80" i="1"/>
  <c r="FC81" i="1"/>
  <c r="FG81" i="1"/>
  <c r="FC82" i="1"/>
  <c r="FG82" i="1"/>
  <c r="FC83" i="1"/>
  <c r="FG83" i="1"/>
  <c r="FC84" i="1"/>
  <c r="FG84" i="1"/>
  <c r="FC85" i="1"/>
  <c r="FG85" i="1"/>
  <c r="FC86" i="1"/>
  <c r="FG86" i="1"/>
  <c r="FC87" i="1"/>
  <c r="FG87" i="1"/>
  <c r="FC88" i="1"/>
  <c r="FG88" i="1"/>
  <c r="FC89" i="1"/>
  <c r="FG89" i="1"/>
  <c r="FC90" i="1"/>
  <c r="FG90" i="1"/>
  <c r="FC91" i="1"/>
  <c r="FG91" i="1"/>
  <c r="FC92" i="1"/>
  <c r="FG92" i="1"/>
  <c r="FC93" i="1"/>
  <c r="FG93" i="1"/>
  <c r="FC94" i="1"/>
  <c r="FG94" i="1"/>
  <c r="FC95" i="1"/>
  <c r="FG95" i="1"/>
  <c r="FC96" i="1"/>
  <c r="FG96" i="1"/>
  <c r="FC97" i="1"/>
  <c r="FG97" i="1"/>
  <c r="FC98" i="1"/>
  <c r="FG98" i="1"/>
  <c r="FC99" i="1"/>
  <c r="FG99" i="1"/>
  <c r="FC100" i="1"/>
  <c r="FG100" i="1"/>
  <c r="FC101" i="1"/>
  <c r="FG101" i="1"/>
  <c r="FC102" i="1"/>
  <c r="FG102" i="1"/>
  <c r="FC103" i="1"/>
  <c r="FG103" i="1"/>
  <c r="FC104" i="1"/>
  <c r="FG104" i="1"/>
  <c r="FC105" i="1"/>
  <c r="FG105" i="1"/>
  <c r="FC106" i="1"/>
  <c r="FG106" i="1"/>
  <c r="FC107" i="1"/>
  <c r="FG107" i="1"/>
  <c r="FC108" i="1"/>
  <c r="FG108" i="1"/>
  <c r="FC109" i="1"/>
  <c r="FG109" i="1"/>
  <c r="FC110" i="1"/>
  <c r="FG110" i="1"/>
  <c r="FG112" i="1"/>
  <c r="FG113" i="1"/>
  <c r="FG114" i="1"/>
  <c r="FG115" i="1"/>
  <c r="FB115" i="1" l="1"/>
  <c r="FC114" i="1"/>
  <c r="FC113" i="1"/>
  <c r="FC115" i="1"/>
  <c r="FB113" i="1"/>
  <c r="FB114" i="1"/>
</calcChain>
</file>

<file path=xl/sharedStrings.xml><?xml version="1.0" encoding="utf-8"?>
<sst xmlns="http://schemas.openxmlformats.org/spreadsheetml/2006/main" count="222" uniqueCount="36">
  <si>
    <t>flow through on</t>
  </si>
  <si>
    <t>flow through off</t>
  </si>
  <si>
    <t>g/l</t>
  </si>
  <si>
    <t>g</t>
  </si>
  <si>
    <t>Polyhalite</t>
  </si>
  <si>
    <t>Magnesite</t>
  </si>
  <si>
    <t>Kieserite</t>
  </si>
  <si>
    <t>Kainite</t>
  </si>
  <si>
    <t>Halite</t>
  </si>
  <si>
    <t>Gypsum</t>
  </si>
  <si>
    <t>Dolomite</t>
  </si>
  <si>
    <t>Carnallite</t>
  </si>
  <si>
    <t>Bischofite</t>
  </si>
  <si>
    <t>Anhydrite</t>
  </si>
  <si>
    <t>Dissolved solids</t>
  </si>
  <si>
    <t>Sylvite</t>
  </si>
  <si>
    <t>Hexahydrite</t>
  </si>
  <si>
    <t>Epsomite</t>
  </si>
  <si>
    <t>Glauberite</t>
  </si>
  <si>
    <t>Leonite</t>
  </si>
  <si>
    <t>Bloedite</t>
  </si>
  <si>
    <t>Flow through on</t>
  </si>
  <si>
    <t>Mass H2O</t>
  </si>
  <si>
    <t>flow thourgh off</t>
  </si>
  <si>
    <t>30oC, flow through off, 98-2 mix</t>
  </si>
  <si>
    <t>15oC, flow through off, 98-2 mix</t>
  </si>
  <si>
    <t>15oC, flow through on, 98-2 mix</t>
  </si>
  <si>
    <t>30oC, flow through on, 98-2 mix</t>
  </si>
  <si>
    <t>15oC, flow through off, 99-1 mix</t>
  </si>
  <si>
    <t>30oC, flow through off, 99-1 mix</t>
  </si>
  <si>
    <t>30oC, flow through on, 99-1 mix</t>
  </si>
  <si>
    <t>15oC, flow through on, 99-1 mix</t>
  </si>
  <si>
    <t>30oC, flow through off, normal SW</t>
  </si>
  <si>
    <t>15oC, flow through off, normal SW</t>
  </si>
  <si>
    <t>15oC, flow through on, normal SW</t>
  </si>
  <si>
    <t>30oC, flow through on, normal 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</si>
</sst>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9" fontId="2" fillId="0" borderId="0" applyFont="0" applyFill="0" applyBorder="0" applyAlignment="0" applyProtection="0"/>
  </cellStyleXfs>
  <cellXfs count="7">
    <xf numFmtId="0" fontId="0" fillId="0" borderId="0" xfId="0"/>
    <xf numFmtId="0" fontId="1" fillId="2" borderId="1" xfId="1"/>
    <xf numFmtId="11" fontId="1" fillId="2" borderId="1" xfId="1" applyNumberFormat="1"/>
    <xf numFmtId="11" fontId="0" fillId="0" borderId="0" xfId="0" applyNumberFormat="1"/>
    <xf numFmtId="164" fontId="0" fillId="0" borderId="0" xfId="2" applyNumberFormat="1" applyFont="1"/>
    <xf numFmtId="0" fontId="0" fillId="3" borderId="0" xfId="0" applyFill="1"/>
    <xf numFmtId="0" fontId="0" fillId="0" borderId="0" xfId="0" applyFill="1"/>
  </cellXfs>
  <cellStyles count="3">
    <cellStyle name="Check Cell" xfId="1" builtinId="2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Results!$FC$1</c:f>
              <c:strCache>
                <c:ptCount val="1"/>
                <c:pt idx="0">
                  <c:v>flow thourgh off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Results!$FB$3:$FB$110</c:f>
              <c:numCache>
                <c:formatCode>General</c:formatCode>
                <c:ptCount val="108"/>
                <c:pt idx="0">
                  <c:v>36.523242730900002</c:v>
                </c:pt>
                <c:pt idx="1">
                  <c:v>36.886757412800002</c:v>
                </c:pt>
                <c:pt idx="2">
                  <c:v>37.257580143299997</c:v>
                </c:pt>
                <c:pt idx="3">
                  <c:v>37.635933507899999</c:v>
                </c:pt>
                <c:pt idx="4">
                  <c:v>38.022049222500002</c:v>
                </c:pt>
                <c:pt idx="5">
                  <c:v>38.416168606699998</c:v>
                </c:pt>
                <c:pt idx="6">
                  <c:v>38.818543086299997</c:v>
                </c:pt>
                <c:pt idx="7">
                  <c:v>39.229434728000001</c:v>
                </c:pt>
                <c:pt idx="8">
                  <c:v>39.649116808099997</c:v>
                </c:pt>
                <c:pt idx="9">
                  <c:v>40.077874418500002</c:v>
                </c:pt>
                <c:pt idx="10">
                  <c:v>40.516005111799998</c:v>
                </c:pt>
                <c:pt idx="11">
                  <c:v>40.963819589800003</c:v>
                </c:pt>
                <c:pt idx="12">
                  <c:v>41.421642437700001</c:v>
                </c:pt>
                <c:pt idx="13">
                  <c:v>41.8898129082</c:v>
                </c:pt>
                <c:pt idx="14">
                  <c:v>42.3686857593</c:v>
                </c:pt>
                <c:pt idx="15">
                  <c:v>42.858632150200002</c:v>
                </c:pt>
                <c:pt idx="16">
                  <c:v>43.360040600200001</c:v>
                </c:pt>
                <c:pt idx="17">
                  <c:v>43.873318015199999</c:v>
                </c:pt>
                <c:pt idx="18">
                  <c:v>44.398890788300001</c:v>
                </c:pt>
                <c:pt idx="19">
                  <c:v>44.9372059807</c:v>
                </c:pt>
                <c:pt idx="20">
                  <c:v>45.4887325881</c:v>
                </c:pt>
                <c:pt idx="21">
                  <c:v>46.053962903299997</c:v>
                </c:pt>
                <c:pt idx="22">
                  <c:v>46.633413980500002</c:v>
                </c:pt>
                <c:pt idx="23">
                  <c:v>47.227629210899998</c:v>
                </c:pt>
                <c:pt idx="24">
                  <c:v>47.837180021800002</c:v>
                </c:pt>
                <c:pt idx="25">
                  <c:v>48.4626677073</c:v>
                </c:pt>
                <c:pt idx="26">
                  <c:v>49.104725405099998</c:v>
                </c:pt>
                <c:pt idx="27">
                  <c:v>49.764020232699998</c:v>
                </c:pt>
                <c:pt idx="28">
                  <c:v>50.441255596399998</c:v>
                </c:pt>
                <c:pt idx="29">
                  <c:v>51.137173693299999</c:v>
                </c:pt>
                <c:pt idx="30">
                  <c:v>51.852558221099997</c:v>
                </c:pt>
                <c:pt idx="31">
                  <c:v>52.588237319400001</c:v>
                </c:pt>
                <c:pt idx="32">
                  <c:v>53.345086764400001</c:v>
                </c:pt>
                <c:pt idx="33">
                  <c:v>54.124033443199998</c:v>
                </c:pt>
                <c:pt idx="34">
                  <c:v>54.926059135999999</c:v>
                </c:pt>
                <c:pt idx="35">
                  <c:v>55.7522046399</c:v>
                </c:pt>
                <c:pt idx="36">
                  <c:v>56.603574269799999</c:v>
                </c:pt>
                <c:pt idx="37">
                  <c:v>57.481340776700002</c:v>
                </c:pt>
                <c:pt idx="38">
                  <c:v>58.386750731299998</c:v>
                </c:pt>
                <c:pt idx="39">
                  <c:v>59.321130422800003</c:v>
                </c:pt>
                <c:pt idx="40">
                  <c:v>60.2858923326</c:v>
                </c:pt>
                <c:pt idx="41">
                  <c:v>61.282542248699997</c:v>
                </c:pt>
                <c:pt idx="42">
                  <c:v>62.3126870973</c:v>
                </c:pt>
                <c:pt idx="43">
                  <c:v>63.378043575200003</c:v>
                </c:pt>
                <c:pt idx="44">
                  <c:v>64.480447681699999</c:v>
                </c:pt>
                <c:pt idx="45">
                  <c:v>65.621865261300002</c:v>
                </c:pt>
                <c:pt idx="46">
                  <c:v>66.804403683499999</c:v>
                </c:pt>
                <c:pt idx="47">
                  <c:v>68.030324805899994</c:v>
                </c:pt>
                <c:pt idx="48">
                  <c:v>69.302059387900002</c:v>
                </c:pt>
                <c:pt idx="49">
                  <c:v>70.622223148499998</c:v>
                </c:pt>
                <c:pt idx="50">
                  <c:v>71.993634690099995</c:v>
                </c:pt>
                <c:pt idx="51">
                  <c:v>73.419335546400006</c:v>
                </c:pt>
                <c:pt idx="52">
                  <c:v>74.902612655200002</c:v>
                </c:pt>
                <c:pt idx="53">
                  <c:v>76.447023602300007</c:v>
                </c:pt>
                <c:pt idx="54">
                  <c:v>78.056425046200005</c:v>
                </c:pt>
                <c:pt idx="55">
                  <c:v>79.735004799600006</c:v>
                </c:pt>
                <c:pt idx="56">
                  <c:v>81.487318126700004</c:v>
                </c:pt>
                <c:pt idx="57">
                  <c:v>83.318328920300004</c:v>
                </c:pt>
                <c:pt idx="58">
                  <c:v>85.233456537199999</c:v>
                </c:pt>
                <c:pt idx="59">
                  <c:v>87.238629221699995</c:v>
                </c:pt>
                <c:pt idx="60">
                  <c:v>89.340345222799996</c:v>
                </c:pt>
                <c:pt idx="61">
                  <c:v>91.545742929100001</c:v>
                </c:pt>
                <c:pt idx="62">
                  <c:v>93.862681609299997</c:v>
                </c:pt>
                <c:pt idx="63">
                  <c:v>96.2998346782</c:v>
                </c:pt>
                <c:pt idx="64">
                  <c:v>98.866797812200005</c:v>
                </c:pt>
                <c:pt idx="65">
                  <c:v>101.574214743</c:v>
                </c:pt>
                <c:pt idx="66">
                  <c:v>104.433924197</c:v>
                </c:pt>
                <c:pt idx="67">
                  <c:v>107.45913223300001</c:v>
                </c:pt>
                <c:pt idx="68">
                  <c:v>110.664615255</c:v>
                </c:pt>
                <c:pt idx="69">
                  <c:v>114.066960252</c:v>
                </c:pt>
                <c:pt idx="70">
                  <c:v>117.684850461</c:v>
                </c:pt>
                <c:pt idx="71">
                  <c:v>121.539406795</c:v>
                </c:pt>
                <c:pt idx="72">
                  <c:v>125.57124982099999</c:v>
                </c:pt>
                <c:pt idx="73">
                  <c:v>129.78801062400001</c:v>
                </c:pt>
                <c:pt idx="74">
                  <c:v>134.30862409299999</c:v>
                </c:pt>
                <c:pt idx="75">
                  <c:v>139.167414646</c:v>
                </c:pt>
                <c:pt idx="76">
                  <c:v>144.40410558799999</c:v>
                </c:pt>
                <c:pt idx="77">
                  <c:v>150.06492701799999</c:v>
                </c:pt>
                <c:pt idx="78">
                  <c:v>156.204008141</c:v>
                </c:pt>
                <c:pt idx="79">
                  <c:v>162.885142637</c:v>
                </c:pt>
                <c:pt idx="80">
                  <c:v>170.184048499</c:v>
                </c:pt>
                <c:pt idx="81">
                  <c:v>178.19129067599999</c:v>
                </c:pt>
                <c:pt idx="82">
                  <c:v>187.01610290100001</c:v>
                </c:pt>
                <c:pt idx="83">
                  <c:v>196.79144521500001</c:v>
                </c:pt>
                <c:pt idx="84">
                  <c:v>207.68078337899999</c:v>
                </c:pt>
                <c:pt idx="85">
                  <c:v>219.887303919</c:v>
                </c:pt>
                <c:pt idx="86">
                  <c:v>233.50271774000001</c:v>
                </c:pt>
                <c:pt idx="87">
                  <c:v>249.158437582</c:v>
                </c:pt>
                <c:pt idx="88">
                  <c:v>267.130997622</c:v>
                </c:pt>
                <c:pt idx="89">
                  <c:v>287.974491392</c:v>
                </c:pt>
                <c:pt idx="90">
                  <c:v>311.55079420800001</c:v>
                </c:pt>
                <c:pt idx="91">
                  <c:v>329.30815287199999</c:v>
                </c:pt>
                <c:pt idx="92">
                  <c:v>330.95158313500002</c:v>
                </c:pt>
                <c:pt idx="93">
                  <c:v>332.444366812</c:v>
                </c:pt>
                <c:pt idx="94">
                  <c:v>333.71444235199999</c:v>
                </c:pt>
                <c:pt idx="95">
                  <c:v>335.805219325</c:v>
                </c:pt>
                <c:pt idx="96">
                  <c:v>339.67707869600002</c:v>
                </c:pt>
                <c:pt idx="97">
                  <c:v>348.28637606199999</c:v>
                </c:pt>
                <c:pt idx="98">
                  <c:v>361.66089768099999</c:v>
                </c:pt>
                <c:pt idx="99">
                  <c:v>361.88098097400001</c:v>
                </c:pt>
                <c:pt idx="100">
                  <c:v>374.14551339299999</c:v>
                </c:pt>
                <c:pt idx="101">
                  <c:v>391.00602719199998</c:v>
                </c:pt>
                <c:pt idx="102">
                  <c:v>403.22795979400001</c:v>
                </c:pt>
                <c:pt idx="103">
                  <c:v>414.22634034599997</c:v>
                </c:pt>
                <c:pt idx="104">
                  <c:v>417.61896441800002</c:v>
                </c:pt>
                <c:pt idx="105">
                  <c:v>423.09617715100001</c:v>
                </c:pt>
                <c:pt idx="106">
                  <c:v>426.53043166100002</c:v>
                </c:pt>
                <c:pt idx="107">
                  <c:v>471.32514523200001</c:v>
                </c:pt>
              </c:numCache>
            </c:numRef>
          </c:xVal>
          <c:yVal>
            <c:numRef>
              <c:f>Results!$FC$3:$FC$110</c:f>
              <c:numCache>
                <c:formatCode>General</c:formatCode>
                <c:ptCount val="108"/>
                <c:pt idx="0">
                  <c:v>1</c:v>
                </c:pt>
                <c:pt idx="1">
                  <c:v>1.0100805714828025</c:v>
                </c:pt>
                <c:pt idx="2">
                  <c:v>1.0203664480214565</c:v>
                </c:pt>
                <c:pt idx="3">
                  <c:v>1.0308639661282957</c:v>
                </c:pt>
                <c:pt idx="4">
                  <c:v>1.0415797257756705</c:v>
                </c:pt>
                <c:pt idx="5">
                  <c:v>1.0525206042435504</c:v>
                </c:pt>
                <c:pt idx="6">
                  <c:v>1.0636937708396308</c:v>
                </c:pt>
                <c:pt idx="7">
                  <c:v>1.0751067025590568</c:v>
                </c:pt>
                <c:pt idx="8">
                  <c:v>1.0867672007757532</c:v>
                </c:pt>
                <c:pt idx="9">
                  <c:v>1.0986834090249868</c:v>
                </c:pt>
                <c:pt idx="10">
                  <c:v>1.1108638319674786</c:v>
                </c:pt>
                <c:pt idx="11">
                  <c:v>1.123317355636517</c:v>
                </c:pt>
                <c:pt idx="12">
                  <c:v>1.1360532690498395</c:v>
                </c:pt>
                <c:pt idx="13">
                  <c:v>1.1490812873238654</c:v>
                </c:pt>
                <c:pt idx="14">
                  <c:v>1.162411576385165</c:v>
                </c:pt>
                <c:pt idx="15">
                  <c:v>1.1760547794232548</c:v>
                </c:pt>
                <c:pt idx="16">
                  <c:v>1.1900220452394845</c:v>
                </c:pt>
                <c:pt idx="17">
                  <c:v>1.2043250586205891</c:v>
                </c:pt>
                <c:pt idx="18">
                  <c:v>1.2189760729536734</c:v>
                </c:pt>
                <c:pt idx="19">
                  <c:v>1.2339879452231739</c:v>
                </c:pt>
                <c:pt idx="20">
                  <c:v>1.2493741736545418</c:v>
                </c:pt>
                <c:pt idx="21">
                  <c:v>1.2651489381866994</c:v>
                </c:pt>
                <c:pt idx="22">
                  <c:v>1.2813271440621654</c:v>
                </c:pt>
                <c:pt idx="23">
                  <c:v>1.2979244688051943</c:v>
                </c:pt>
                <c:pt idx="24">
                  <c:v>1.3149574128888086</c:v>
                </c:pt>
                <c:pt idx="25">
                  <c:v>1.3324433544544498</c:v>
                </c:pt>
                <c:pt idx="26">
                  <c:v>1.3504006084511158</c:v>
                </c:pt>
                <c:pt idx="27">
                  <c:v>1.3688484906273486</c:v>
                </c:pt>
                <c:pt idx="28">
                  <c:v>1.3878073868355378</c:v>
                </c:pt>
                <c:pt idx="29">
                  <c:v>1.4072988281722454</c:v>
                </c:pt>
                <c:pt idx="30">
                  <c:v>1.4273455725584736</c:v>
                </c:pt>
                <c:pt idx="31">
                  <c:v>1.4479716933649078</c:v>
                </c:pt>
                <c:pt idx="32">
                  <c:v>1.4692026758670191</c:v>
                </c:pt>
                <c:pt idx="33">
                  <c:v>1.4910655222801963</c:v>
                </c:pt>
                <c:pt idx="34">
                  <c:v>1.5135888663428663</c:v>
                </c:pt>
                <c:pt idx="35">
                  <c:v>1.5368030984167269</c:v>
                </c:pt>
                <c:pt idx="36">
                  <c:v>1.5607405023038106</c:v>
                </c:pt>
                <c:pt idx="37">
                  <c:v>1.5854354050307009</c:v>
                </c:pt>
                <c:pt idx="38">
                  <c:v>1.6109243410930558</c:v>
                </c:pt>
                <c:pt idx="39">
                  <c:v>1.6372462328023596</c:v>
                </c:pt>
                <c:pt idx="40">
                  <c:v>1.664442588604452</c:v>
                </c:pt>
                <c:pt idx="41">
                  <c:v>1.6925577214888019</c:v>
                </c:pt>
                <c:pt idx="42">
                  <c:v>1.7216389899275182</c:v>
                </c:pt>
                <c:pt idx="43">
                  <c:v>1.7517370640814331</c:v>
                </c:pt>
                <c:pt idx="44">
                  <c:v>1.7829062204195889</c:v>
                </c:pt>
                <c:pt idx="45">
                  <c:v>1.8152046683741383</c:v>
                </c:pt>
                <c:pt idx="46">
                  <c:v>1.8486949131422368</c:v>
                </c:pt>
                <c:pt idx="47">
                  <c:v>1.8834441594034292</c:v>
                </c:pt>
                <c:pt idx="48">
                  <c:v>1.9195247614684683</c:v>
                </c:pt>
                <c:pt idx="49">
                  <c:v>1.9570147261271509</c:v>
                </c:pt>
                <c:pt idx="50">
                  <c:v>1.9959982756397063</c:v>
                </c:pt>
                <c:pt idx="51">
                  <c:v>2.036566479364371</c:v>
                </c:pt>
                <c:pt idx="52">
                  <c:v>2.0788179640031856</c:v>
                </c:pt>
                <c:pt idx="53">
                  <c:v>2.1228597141423733</c:v>
                </c:pt>
                <c:pt idx="54">
                  <c:v>2.1688079767461779</c:v>
                </c:pt>
                <c:pt idx="55">
                  <c:v>2.216789285715874</c:v>
                </c:pt>
                <c:pt idx="56">
                  <c:v>2.2669416255081667</c:v>
                </c:pt>
                <c:pt idx="57">
                  <c:v>2.3194157563853088</c:v>
                </c:pt>
                <c:pt idx="58">
                  <c:v>2.3743767280602137</c:v>
                </c:pt>
                <c:pt idx="59">
                  <c:v>2.4320056137699106</c:v>
                </c:pt>
                <c:pt idx="60">
                  <c:v>2.4925015031469964</c:v>
                </c:pt>
                <c:pt idx="61">
                  <c:v>2.5560838001387509</c:v>
                </c:pt>
                <c:pt idx="62">
                  <c:v>2.6229948817794417</c:v>
                </c:pt>
                <c:pt idx="63">
                  <c:v>2.6935031858268585</c:v>
                </c:pt>
                <c:pt idx="64">
                  <c:v>2.7679068101142987</c:v>
                </c:pt>
                <c:pt idx="65">
                  <c:v>2.8465377253698954</c:v>
                </c:pt>
                <c:pt idx="66">
                  <c:v>2.929766727131681</c:v>
                </c:pt>
                <c:pt idx="67">
                  <c:v>3.0180092824926481</c:v>
                </c:pt>
                <c:pt idx="68">
                  <c:v>3.1117324662313175</c:v>
                </c:pt>
                <c:pt idx="69">
                  <c:v>3.2114632307971931</c:v>
                </c:pt>
                <c:pt idx="70">
                  <c:v>3.3177983191207021</c:v>
                </c:pt>
                <c:pt idx="71">
                  <c:v>3.4314162142919442</c:v>
                </c:pt>
                <c:pt idx="72">
                  <c:v>3.5531815813091563</c:v>
                </c:pt>
                <c:pt idx="73">
                  <c:v>3.6840164761201111</c:v>
                </c:pt>
                <c:pt idx="74">
                  <c:v>3.8248584586702132</c:v>
                </c:pt>
                <c:pt idx="75">
                  <c:v>3.9769013791534733</c:v>
                </c:pt>
                <c:pt idx="76">
                  <c:v>4.1415368239539525</c:v>
                </c:pt>
                <c:pt idx="77">
                  <c:v>4.3203968080023056</c:v>
                </c:pt>
                <c:pt idx="78">
                  <c:v>4.515408022038109</c:v>
                </c:pt>
                <c:pt idx="79">
                  <c:v>4.7288614539976468</c:v>
                </c:pt>
                <c:pt idx="80">
                  <c:v>4.9635027171738964</c:v>
                </c:pt>
                <c:pt idx="81">
                  <c:v>5.2226506417746723</c:v>
                </c:pt>
                <c:pt idx="82">
                  <c:v>5.5103550097087295</c:v>
                </c:pt>
                <c:pt idx="83">
                  <c:v>5.8316093776813389</c:v>
                </c:pt>
                <c:pt idx="84">
                  <c:v>6.1926428151743638</c:v>
                </c:pt>
                <c:pt idx="85">
                  <c:v>6.6013269396203196</c:v>
                </c:pt>
                <c:pt idx="86">
                  <c:v>7.0682027923221549</c:v>
                </c:pt>
                <c:pt idx="87">
                  <c:v>7.605609403094526</c:v>
                </c:pt>
                <c:pt idx="88">
                  <c:v>8.2314188681343623</c:v>
                </c:pt>
                <c:pt idx="89">
                  <c:v>8.9693757273405268</c:v>
                </c:pt>
                <c:pt idx="90">
                  <c:v>9.8223062212564507</c:v>
                </c:pt>
                <c:pt idx="91">
                  <c:v>10.889750685304824</c:v>
                </c:pt>
                <c:pt idx="92">
                  <c:v>12.217506178300363</c:v>
                </c:pt>
                <c:pt idx="93">
                  <c:v>13.913995097470167</c:v>
                </c:pt>
                <c:pt idx="94">
                  <c:v>16.157587006431992</c:v>
                </c:pt>
                <c:pt idx="95">
                  <c:v>19.263820920644541</c:v>
                </c:pt>
                <c:pt idx="96">
                  <c:v>23.848627131105641</c:v>
                </c:pt>
                <c:pt idx="97">
                  <c:v>31.297463923996382</c:v>
                </c:pt>
                <c:pt idx="98">
                  <c:v>45.67702433077848</c:v>
                </c:pt>
                <c:pt idx="99">
                  <c:v>46.12742927435675</c:v>
                </c:pt>
                <c:pt idx="100">
                  <c:v>66.518514257405684</c:v>
                </c:pt>
                <c:pt idx="101">
                  <c:v>86.104526546725779</c:v>
                </c:pt>
                <c:pt idx="102">
                  <c:v>98.29054766934091</c:v>
                </c:pt>
                <c:pt idx="103">
                  <c:v>106.42895333608067</c:v>
                </c:pt>
                <c:pt idx="104">
                  <c:v>113.22743673596034</c:v>
                </c:pt>
                <c:pt idx="105">
                  <c:v>119.85863970809247</c:v>
                </c:pt>
                <c:pt idx="106">
                  <c:v>197.5552906109186</c:v>
                </c:pt>
                <c:pt idx="107">
                  <c:v>264.37170135648739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87-41CA-8DE3-31BD93592C33}"/>
            </c:ext>
          </c:extLst>
        </c:ser>
        <c:ser>
          <c:idx val="1"/>
          <c:order val="1"/>
          <c:tx>
            <c:strRef>
              <c:f>Results!$FG$1</c:f>
              <c:strCache>
                <c:ptCount val="1"/>
                <c:pt idx="0">
                  <c:v>Flow through 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Results!$FF$3:$FF$111</c:f>
              <c:numCache>
                <c:formatCode>General</c:formatCode>
                <c:ptCount val="109"/>
                <c:pt idx="0">
                  <c:v>36.523242730900002</c:v>
                </c:pt>
                <c:pt idx="1">
                  <c:v>36.886757412800002</c:v>
                </c:pt>
                <c:pt idx="2">
                  <c:v>37.257580143299997</c:v>
                </c:pt>
                <c:pt idx="3">
                  <c:v>37.635933507899999</c:v>
                </c:pt>
                <c:pt idx="4">
                  <c:v>38.022049222500002</c:v>
                </c:pt>
                <c:pt idx="5">
                  <c:v>38.416168606699998</c:v>
                </c:pt>
                <c:pt idx="6">
                  <c:v>38.818543086299997</c:v>
                </c:pt>
                <c:pt idx="7">
                  <c:v>39.229434728000001</c:v>
                </c:pt>
                <c:pt idx="8">
                  <c:v>39.649116808099997</c:v>
                </c:pt>
                <c:pt idx="9">
                  <c:v>40.077874418500002</c:v>
                </c:pt>
                <c:pt idx="10">
                  <c:v>40.516005111799998</c:v>
                </c:pt>
                <c:pt idx="11">
                  <c:v>40.963819589800003</c:v>
                </c:pt>
                <c:pt idx="12">
                  <c:v>41.421642437700001</c:v>
                </c:pt>
                <c:pt idx="13">
                  <c:v>41.8898129082</c:v>
                </c:pt>
                <c:pt idx="14">
                  <c:v>42.3686857593</c:v>
                </c:pt>
                <c:pt idx="15">
                  <c:v>42.858632150200002</c:v>
                </c:pt>
                <c:pt idx="16">
                  <c:v>43.360040600200001</c:v>
                </c:pt>
                <c:pt idx="17">
                  <c:v>43.873318015199999</c:v>
                </c:pt>
                <c:pt idx="18">
                  <c:v>44.398890788300001</c:v>
                </c:pt>
                <c:pt idx="19">
                  <c:v>44.9372059807</c:v>
                </c:pt>
                <c:pt idx="20">
                  <c:v>45.4887325881</c:v>
                </c:pt>
                <c:pt idx="21">
                  <c:v>46.053962903299997</c:v>
                </c:pt>
                <c:pt idx="22">
                  <c:v>46.633413980500002</c:v>
                </c:pt>
                <c:pt idx="23">
                  <c:v>47.227629210899998</c:v>
                </c:pt>
                <c:pt idx="24">
                  <c:v>47.837180021800002</c:v>
                </c:pt>
                <c:pt idx="25">
                  <c:v>48.4626677073</c:v>
                </c:pt>
                <c:pt idx="26">
                  <c:v>49.104725405099998</c:v>
                </c:pt>
                <c:pt idx="27">
                  <c:v>49.764020232699998</c:v>
                </c:pt>
                <c:pt idx="28">
                  <c:v>50.441255596399998</c:v>
                </c:pt>
                <c:pt idx="29">
                  <c:v>51.137173693299999</c:v>
                </c:pt>
                <c:pt idx="30">
                  <c:v>51.852558221099997</c:v>
                </c:pt>
                <c:pt idx="31">
                  <c:v>52.588237319400001</c:v>
                </c:pt>
                <c:pt idx="32">
                  <c:v>53.345086764400001</c:v>
                </c:pt>
                <c:pt idx="33">
                  <c:v>54.124033443199998</c:v>
                </c:pt>
                <c:pt idx="34">
                  <c:v>54.926059135999999</c:v>
                </c:pt>
                <c:pt idx="35">
                  <c:v>55.7522046399</c:v>
                </c:pt>
                <c:pt idx="36">
                  <c:v>56.603574269799999</c:v>
                </c:pt>
                <c:pt idx="37">
                  <c:v>57.481340776700002</c:v>
                </c:pt>
                <c:pt idx="38">
                  <c:v>58.386750731299998</c:v>
                </c:pt>
                <c:pt idx="39">
                  <c:v>59.321130422800003</c:v>
                </c:pt>
                <c:pt idx="40">
                  <c:v>60.2858923326</c:v>
                </c:pt>
                <c:pt idx="41">
                  <c:v>61.282542248699997</c:v>
                </c:pt>
                <c:pt idx="42">
                  <c:v>62.3126870973</c:v>
                </c:pt>
                <c:pt idx="43">
                  <c:v>63.378043575200003</c:v>
                </c:pt>
                <c:pt idx="44">
                  <c:v>64.480447681699999</c:v>
                </c:pt>
                <c:pt idx="45">
                  <c:v>65.621865261300002</c:v>
                </c:pt>
                <c:pt idx="46">
                  <c:v>66.804403683499999</c:v>
                </c:pt>
                <c:pt idx="47">
                  <c:v>68.030324805899994</c:v>
                </c:pt>
                <c:pt idx="48">
                  <c:v>69.302059387900002</c:v>
                </c:pt>
                <c:pt idx="49">
                  <c:v>70.622223148499998</c:v>
                </c:pt>
                <c:pt idx="50">
                  <c:v>71.993634690099995</c:v>
                </c:pt>
                <c:pt idx="51">
                  <c:v>73.419335546400006</c:v>
                </c:pt>
                <c:pt idx="52">
                  <c:v>74.902612655200002</c:v>
                </c:pt>
                <c:pt idx="53">
                  <c:v>76.447023602300007</c:v>
                </c:pt>
                <c:pt idx="54">
                  <c:v>78.056425046200005</c:v>
                </c:pt>
                <c:pt idx="55">
                  <c:v>79.735004799600006</c:v>
                </c:pt>
                <c:pt idx="56">
                  <c:v>81.487318126700004</c:v>
                </c:pt>
                <c:pt idx="57">
                  <c:v>83.318328920300004</c:v>
                </c:pt>
                <c:pt idx="58">
                  <c:v>85.233456537199999</c:v>
                </c:pt>
                <c:pt idx="59">
                  <c:v>87.238629221699995</c:v>
                </c:pt>
                <c:pt idx="60">
                  <c:v>89.340345222799996</c:v>
                </c:pt>
                <c:pt idx="61">
                  <c:v>91.545742929100001</c:v>
                </c:pt>
                <c:pt idx="62">
                  <c:v>93.862681609299997</c:v>
                </c:pt>
                <c:pt idx="63">
                  <c:v>96.2998346782</c:v>
                </c:pt>
                <c:pt idx="64">
                  <c:v>98.866797812200005</c:v>
                </c:pt>
                <c:pt idx="65">
                  <c:v>101.574214743</c:v>
                </c:pt>
                <c:pt idx="66">
                  <c:v>104.433924197</c:v>
                </c:pt>
                <c:pt idx="67">
                  <c:v>107.45913223300001</c:v>
                </c:pt>
                <c:pt idx="68">
                  <c:v>110.664615255</c:v>
                </c:pt>
                <c:pt idx="69">
                  <c:v>114.066960252</c:v>
                </c:pt>
                <c:pt idx="70">
                  <c:v>117.684850461</c:v>
                </c:pt>
                <c:pt idx="71">
                  <c:v>121.539406795</c:v>
                </c:pt>
                <c:pt idx="72">
                  <c:v>125.57124982099999</c:v>
                </c:pt>
                <c:pt idx="73">
                  <c:v>129.78801062400001</c:v>
                </c:pt>
                <c:pt idx="74">
                  <c:v>134.30862409299999</c:v>
                </c:pt>
                <c:pt idx="75">
                  <c:v>139.167414646</c:v>
                </c:pt>
                <c:pt idx="76">
                  <c:v>144.40410558799999</c:v>
                </c:pt>
                <c:pt idx="77">
                  <c:v>150.06492701799999</c:v>
                </c:pt>
                <c:pt idx="78">
                  <c:v>156.204008141</c:v>
                </c:pt>
                <c:pt idx="79">
                  <c:v>162.885142637</c:v>
                </c:pt>
                <c:pt idx="80">
                  <c:v>170.184048499</c:v>
                </c:pt>
                <c:pt idx="81">
                  <c:v>178.19129067599999</c:v>
                </c:pt>
                <c:pt idx="82">
                  <c:v>187.01610290100001</c:v>
                </c:pt>
                <c:pt idx="83">
                  <c:v>196.79144521500001</c:v>
                </c:pt>
                <c:pt idx="84">
                  <c:v>207.68078337899999</c:v>
                </c:pt>
                <c:pt idx="85">
                  <c:v>219.887303919</c:v>
                </c:pt>
                <c:pt idx="86">
                  <c:v>233.66105125799999</c:v>
                </c:pt>
                <c:pt idx="87">
                  <c:v>249.32801955599999</c:v>
                </c:pt>
                <c:pt idx="88">
                  <c:v>267.31314543000002</c:v>
                </c:pt>
                <c:pt idx="89">
                  <c:v>288.17063691200002</c:v>
                </c:pt>
                <c:pt idx="90">
                  <c:v>312.55116323099998</c:v>
                </c:pt>
                <c:pt idx="91">
                  <c:v>329.51019878</c:v>
                </c:pt>
                <c:pt idx="92">
                  <c:v>331.18551864</c:v>
                </c:pt>
                <c:pt idx="93">
                  <c:v>333.19211572400002</c:v>
                </c:pt>
                <c:pt idx="94">
                  <c:v>335.91090042399998</c:v>
                </c:pt>
                <c:pt idx="95">
                  <c:v>339.83492994599999</c:v>
                </c:pt>
                <c:pt idx="96">
                  <c:v>345.93361753900001</c:v>
                </c:pt>
                <c:pt idx="97">
                  <c:v>356.65968602999999</c:v>
                </c:pt>
                <c:pt idx="98">
                  <c:v>380.50750992299999</c:v>
                </c:pt>
                <c:pt idx="99">
                  <c:v>389.65531437099997</c:v>
                </c:pt>
                <c:pt idx="100">
                  <c:v>409.70628817900001</c:v>
                </c:pt>
                <c:pt idx="101">
                  <c:v>414.32553086199999</c:v>
                </c:pt>
                <c:pt idx="102">
                  <c:v>408.17856297600002</c:v>
                </c:pt>
                <c:pt idx="103">
                  <c:v>418.05953674900002</c:v>
                </c:pt>
                <c:pt idx="104">
                  <c:v>422.73067618499999</c:v>
                </c:pt>
                <c:pt idx="105">
                  <c:v>453.26979547000002</c:v>
                </c:pt>
                <c:pt idx="106">
                  <c:v>466.41267156700002</c:v>
                </c:pt>
                <c:pt idx="107">
                  <c:v>469.90520812800003</c:v>
                </c:pt>
                <c:pt idx="108">
                  <c:v>484.950407568</c:v>
                </c:pt>
              </c:numCache>
            </c:numRef>
          </c:xVal>
          <c:yVal>
            <c:numRef>
              <c:f>Results!$FG$3:$FG$111</c:f>
              <c:numCache>
                <c:formatCode>General</c:formatCode>
                <c:ptCount val="109"/>
                <c:pt idx="0">
                  <c:v>1</c:v>
                </c:pt>
                <c:pt idx="1">
                  <c:v>1.0100805714828025</c:v>
                </c:pt>
                <c:pt idx="2">
                  <c:v>1.0203664480214565</c:v>
                </c:pt>
                <c:pt idx="3">
                  <c:v>1.0308639661282957</c:v>
                </c:pt>
                <c:pt idx="4">
                  <c:v>1.0415797257756705</c:v>
                </c:pt>
                <c:pt idx="5">
                  <c:v>1.0525206042435504</c:v>
                </c:pt>
                <c:pt idx="6">
                  <c:v>1.0636937708396308</c:v>
                </c:pt>
                <c:pt idx="7">
                  <c:v>1.0751067025590568</c:v>
                </c:pt>
                <c:pt idx="8">
                  <c:v>1.0867672007757532</c:v>
                </c:pt>
                <c:pt idx="9">
                  <c:v>1.0986834090249868</c:v>
                </c:pt>
                <c:pt idx="10">
                  <c:v>1.1108638319674786</c:v>
                </c:pt>
                <c:pt idx="11">
                  <c:v>1.123317355636517</c:v>
                </c:pt>
                <c:pt idx="12">
                  <c:v>1.1360532690498395</c:v>
                </c:pt>
                <c:pt idx="13">
                  <c:v>1.1490812873238654</c:v>
                </c:pt>
                <c:pt idx="14">
                  <c:v>1.162411576385165</c:v>
                </c:pt>
                <c:pt idx="15">
                  <c:v>1.1760547794232548</c:v>
                </c:pt>
                <c:pt idx="16">
                  <c:v>1.1900220452394845</c:v>
                </c:pt>
                <c:pt idx="17">
                  <c:v>1.2043250586205891</c:v>
                </c:pt>
                <c:pt idx="18">
                  <c:v>1.2189760729536734</c:v>
                </c:pt>
                <c:pt idx="19">
                  <c:v>1.2339879452231739</c:v>
                </c:pt>
                <c:pt idx="20">
                  <c:v>1.2493741736545418</c:v>
                </c:pt>
                <c:pt idx="21">
                  <c:v>1.2651489381866994</c:v>
                </c:pt>
                <c:pt idx="22">
                  <c:v>1.2813271440621654</c:v>
                </c:pt>
                <c:pt idx="23">
                  <c:v>1.2979244688051943</c:v>
                </c:pt>
                <c:pt idx="24">
                  <c:v>1.3149574128888086</c:v>
                </c:pt>
                <c:pt idx="25">
                  <c:v>1.3324433544544498</c:v>
                </c:pt>
                <c:pt idx="26">
                  <c:v>1.3504006084511158</c:v>
                </c:pt>
                <c:pt idx="27">
                  <c:v>1.3688484906273486</c:v>
                </c:pt>
                <c:pt idx="28">
                  <c:v>1.3878073868355378</c:v>
                </c:pt>
                <c:pt idx="29">
                  <c:v>1.4072988281722454</c:v>
                </c:pt>
                <c:pt idx="30">
                  <c:v>1.4273455725584736</c:v>
                </c:pt>
                <c:pt idx="31">
                  <c:v>1.4479716933649078</c:v>
                </c:pt>
                <c:pt idx="32">
                  <c:v>1.4692026758670191</c:v>
                </c:pt>
                <c:pt idx="33">
                  <c:v>1.4910655222801963</c:v>
                </c:pt>
                <c:pt idx="34">
                  <c:v>1.5135888663428663</c:v>
                </c:pt>
                <c:pt idx="35">
                  <c:v>1.5368030984167269</c:v>
                </c:pt>
                <c:pt idx="36">
                  <c:v>1.5607405023038106</c:v>
                </c:pt>
                <c:pt idx="37">
                  <c:v>1.5854354050307009</c:v>
                </c:pt>
                <c:pt idx="38">
                  <c:v>1.6109243410930558</c:v>
                </c:pt>
                <c:pt idx="39">
                  <c:v>1.6372462328023596</c:v>
                </c:pt>
                <c:pt idx="40">
                  <c:v>1.664442588604452</c:v>
                </c:pt>
                <c:pt idx="41">
                  <c:v>1.6925577214888019</c:v>
                </c:pt>
                <c:pt idx="42">
                  <c:v>1.7216389899275182</c:v>
                </c:pt>
                <c:pt idx="43">
                  <c:v>1.7517370640814331</c:v>
                </c:pt>
                <c:pt idx="44">
                  <c:v>1.7829062204195889</c:v>
                </c:pt>
                <c:pt idx="45">
                  <c:v>1.8152046683741383</c:v>
                </c:pt>
                <c:pt idx="46">
                  <c:v>1.8486949131422368</c:v>
                </c:pt>
                <c:pt idx="47">
                  <c:v>1.8834441594034292</c:v>
                </c:pt>
                <c:pt idx="48">
                  <c:v>1.9195247614684683</c:v>
                </c:pt>
                <c:pt idx="49">
                  <c:v>1.9570147261271509</c:v>
                </c:pt>
                <c:pt idx="50">
                  <c:v>1.9959982756397063</c:v>
                </c:pt>
                <c:pt idx="51">
                  <c:v>2.036566479364371</c:v>
                </c:pt>
                <c:pt idx="52">
                  <c:v>2.0788179640031856</c:v>
                </c:pt>
                <c:pt idx="53">
                  <c:v>2.1228597141423733</c:v>
                </c:pt>
                <c:pt idx="54">
                  <c:v>2.1688079767461779</c:v>
                </c:pt>
                <c:pt idx="55">
                  <c:v>2.216789285715874</c:v>
                </c:pt>
                <c:pt idx="56">
                  <c:v>2.2669416255081667</c:v>
                </c:pt>
                <c:pt idx="57">
                  <c:v>2.3194157563853088</c:v>
                </c:pt>
                <c:pt idx="58">
                  <c:v>2.3743767280602137</c:v>
                </c:pt>
                <c:pt idx="59">
                  <c:v>2.4320056137699106</c:v>
                </c:pt>
                <c:pt idx="60">
                  <c:v>2.4925015031469964</c:v>
                </c:pt>
                <c:pt idx="61">
                  <c:v>2.5560838001387509</c:v>
                </c:pt>
                <c:pt idx="62">
                  <c:v>2.6229948817794417</c:v>
                </c:pt>
                <c:pt idx="63">
                  <c:v>2.6935031858268585</c:v>
                </c:pt>
                <c:pt idx="64">
                  <c:v>2.7679068101142987</c:v>
                </c:pt>
                <c:pt idx="65">
                  <c:v>2.8465377253698954</c:v>
                </c:pt>
                <c:pt idx="66">
                  <c:v>2.929766727131681</c:v>
                </c:pt>
                <c:pt idx="67">
                  <c:v>3.0180092824926481</c:v>
                </c:pt>
                <c:pt idx="68">
                  <c:v>3.1117324662313175</c:v>
                </c:pt>
                <c:pt idx="69">
                  <c:v>3.2114632307971931</c:v>
                </c:pt>
                <c:pt idx="70">
                  <c:v>3.3177983191207021</c:v>
                </c:pt>
                <c:pt idx="71">
                  <c:v>3.4314162142919442</c:v>
                </c:pt>
                <c:pt idx="72">
                  <c:v>3.5531815813091563</c:v>
                </c:pt>
                <c:pt idx="73">
                  <c:v>3.6840164761201111</c:v>
                </c:pt>
                <c:pt idx="74">
                  <c:v>3.8248584586702132</c:v>
                </c:pt>
                <c:pt idx="75">
                  <c:v>3.9769013791534733</c:v>
                </c:pt>
                <c:pt idx="76">
                  <c:v>4.1415368239539525</c:v>
                </c:pt>
                <c:pt idx="77">
                  <c:v>4.3203968080023056</c:v>
                </c:pt>
                <c:pt idx="78">
                  <c:v>4.515408022038109</c:v>
                </c:pt>
                <c:pt idx="79">
                  <c:v>4.7288614539976468</c:v>
                </c:pt>
                <c:pt idx="80">
                  <c:v>4.9635027171738964</c:v>
                </c:pt>
                <c:pt idx="81">
                  <c:v>5.2226506417746723</c:v>
                </c:pt>
                <c:pt idx="82">
                  <c:v>5.5103550097087295</c:v>
                </c:pt>
                <c:pt idx="83">
                  <c:v>5.8316093776813389</c:v>
                </c:pt>
                <c:pt idx="84">
                  <c:v>6.1926428151743638</c:v>
                </c:pt>
                <c:pt idx="85">
                  <c:v>6.6013269396203196</c:v>
                </c:pt>
                <c:pt idx="86">
                  <c:v>7.067760156251147</c:v>
                </c:pt>
                <c:pt idx="87">
                  <c:v>7.6050900719627057</c:v>
                </c:pt>
                <c:pt idx="88">
                  <c:v>8.2308021922071042</c:v>
                </c:pt>
                <c:pt idx="89">
                  <c:v>8.968633356557465</c:v>
                </c:pt>
                <c:pt idx="90">
                  <c:v>9.8502615809087342</c:v>
                </c:pt>
                <c:pt idx="91">
                  <c:v>10.924123621185149</c:v>
                </c:pt>
                <c:pt idx="92">
                  <c:v>12.260788822964518</c:v>
                </c:pt>
                <c:pt idx="93">
                  <c:v>13.970162547968417</c:v>
                </c:pt>
                <c:pt idx="94">
                  <c:v>16.233385851173463</c:v>
                </c:pt>
                <c:pt idx="95">
                  <c:v>19.371674283646588</c:v>
                </c:pt>
                <c:pt idx="96">
                  <c:v>24.014166408003387</c:v>
                </c:pt>
                <c:pt idx="97">
                  <c:v>31.58320263261561</c:v>
                </c:pt>
                <c:pt idx="98">
                  <c:v>46.122229696456202</c:v>
                </c:pt>
                <c:pt idx="99">
                  <c:v>52.215165692929276</c:v>
                </c:pt>
                <c:pt idx="100">
                  <c:v>66.670594855219491</c:v>
                </c:pt>
                <c:pt idx="101">
                  <c:v>73.950718089456316</c:v>
                </c:pt>
                <c:pt idx="102">
                  <c:v>86.720074910714899</c:v>
                </c:pt>
                <c:pt idx="103">
                  <c:v>116.09989285924345</c:v>
                </c:pt>
                <c:pt idx="104">
                  <c:v>126.19429098487512</c:v>
                </c:pt>
                <c:pt idx="105">
                  <c:v>162.12960867078829</c:v>
                </c:pt>
                <c:pt idx="106">
                  <c:v>171.1534223349579</c:v>
                </c:pt>
                <c:pt idx="107">
                  <c:v>237.00650225123033</c:v>
                </c:pt>
                <c:pt idx="108">
                  <c:v>531.47510331694639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87-41CA-8DE3-31BD93592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6317279"/>
        <c:axId val="1366304383"/>
      </c:scatterChart>
      <c:valAx>
        <c:axId val="1366317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Salinity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6304383"/>
        <c:crosses val="autoZero"/>
        <c:crossBetween val="midCat"/>
      </c:valAx>
      <c:valAx>
        <c:axId val="1366304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Degree of evaporation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63172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164</xdr:col>
      <xdr:colOff>591909</xdr:colOff>
      <xdr:row>3</xdr:row>
      <xdr:rowOff>40822</xdr:rowOff>
    </xdr:from>
    <xdr:to>
      <xdr:col>174</xdr:col>
      <xdr:colOff>285751</xdr:colOff>
      <xdr:row>30</xdr:row>
      <xdr:rowOff>190501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4FE8E1-62D7-4A9C-8B6B-AA09A2151E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G123"/>
  <sheetViews>
    <sheetView tabSelected="1" zoomScale="115" zoomScaleNormal="115" workbookViewId="0">
      <pane ySplit="2" topLeftCell="A63" activePane="bottomLeft" state="frozen"/>
      <selection pane="bottomLeft" activeCell="AC99" sqref="AC98:AC99"/>
    </sheetView>
  </sheetViews>
  <sheetFormatPr defaultRowHeight="16.5" thickTop="1" thickBottom="1" x14ac:dyDescent="0.3"/>
  <cols>
    <col min="1" max="16" width="7.140625" customWidth="1"/>
    <col min="17" max="17" width="3.85546875" style="1" customWidth="1"/>
    <col min="18" max="32" width="7.140625" customWidth="1"/>
    <col min="33" max="33" width="3.5703125" style="1" customWidth="1"/>
    <col min="34" max="43" width="7.140625" customWidth="1"/>
    <col min="44" max="44" width="3" style="1" customWidth="1"/>
    <col min="45" max="54" width="7.140625" customWidth="1"/>
    <col min="55" max="55" width="4" style="1" customWidth="1"/>
    <col min="70" max="70" width="5.42578125" style="1" customWidth="1"/>
    <col min="83" max="83" width="5" style="1" customWidth="1"/>
    <col min="95" max="95" width="4.7109375" style="1" customWidth="1"/>
    <col min="107" max="107" width="6.5703125" style="1" customWidth="1"/>
    <col min="119" max="119" width="9.140625" style="1"/>
    <col min="131" max="131" width="9.140625" style="1"/>
    <col min="143" max="143" width="9.140625" style="1"/>
  </cols>
  <sheetData>
    <row r="1" spans="1:163" thickTop="1" thickBot="1" x14ac:dyDescent="0.3">
      <c r="A1" t="s">
        <v>35</v>
      </c>
      <c r="R1" t="s">
        <v>34</v>
      </c>
      <c r="AH1" t="s">
        <v>33</v>
      </c>
      <c r="AS1" t="s">
        <v>32</v>
      </c>
      <c r="BD1" t="s">
        <v>31</v>
      </c>
      <c r="BS1" t="s">
        <v>30</v>
      </c>
      <c r="CF1" t="s">
        <v>29</v>
      </c>
      <c r="CR1" t="s">
        <v>28</v>
      </c>
      <c r="DD1" t="s">
        <v>27</v>
      </c>
      <c r="DP1" t="s">
        <v>26</v>
      </c>
      <c r="EB1" t="s">
        <v>25</v>
      </c>
      <c r="EN1" t="s">
        <v>24</v>
      </c>
      <c r="FA1" t="s">
        <v>22</v>
      </c>
      <c r="FB1" t="s">
        <v>14</v>
      </c>
      <c r="FC1" t="s">
        <v>23</v>
      </c>
      <c r="FE1" t="s">
        <v>22</v>
      </c>
      <c r="FF1" t="s">
        <v>14</v>
      </c>
      <c r="FG1" t="s">
        <v>21</v>
      </c>
    </row>
    <row r="2" spans="1:163" thickTop="1" thickBot="1" x14ac:dyDescent="0.3">
      <c r="A2" t="s">
        <v>14</v>
      </c>
      <c r="B2" t="s">
        <v>13</v>
      </c>
      <c r="C2" t="s">
        <v>12</v>
      </c>
      <c r="D2" t="s">
        <v>20</v>
      </c>
      <c r="E2" t="s">
        <v>11</v>
      </c>
      <c r="F2" t="s">
        <v>10</v>
      </c>
      <c r="G2" t="s">
        <v>18</v>
      </c>
      <c r="H2" t="s">
        <v>9</v>
      </c>
      <c r="I2" t="s">
        <v>8</v>
      </c>
      <c r="J2" t="s">
        <v>16</v>
      </c>
      <c r="K2" t="s">
        <v>7</v>
      </c>
      <c r="L2" t="s">
        <v>6</v>
      </c>
      <c r="M2" t="s">
        <v>19</v>
      </c>
      <c r="N2" t="s">
        <v>5</v>
      </c>
      <c r="O2" t="s">
        <v>4</v>
      </c>
      <c r="P2" t="s">
        <v>15</v>
      </c>
      <c r="R2" t="s">
        <v>14</v>
      </c>
      <c r="S2" t="s">
        <v>13</v>
      </c>
      <c r="T2" t="s">
        <v>12</v>
      </c>
      <c r="U2" t="s">
        <v>11</v>
      </c>
      <c r="V2" t="s">
        <v>10</v>
      </c>
      <c r="W2" t="s">
        <v>17</v>
      </c>
      <c r="X2" t="s">
        <v>18</v>
      </c>
      <c r="Y2" t="s">
        <v>9</v>
      </c>
      <c r="Z2" t="s">
        <v>8</v>
      </c>
      <c r="AA2" t="s">
        <v>16</v>
      </c>
      <c r="AB2" t="s">
        <v>7</v>
      </c>
      <c r="AC2" t="s">
        <v>6</v>
      </c>
      <c r="AD2" t="s">
        <v>5</v>
      </c>
      <c r="AE2" t="s">
        <v>4</v>
      </c>
      <c r="AF2" t="s">
        <v>15</v>
      </c>
      <c r="AH2" t="s">
        <v>14</v>
      </c>
      <c r="AI2" t="s">
        <v>13</v>
      </c>
      <c r="AJ2" t="s">
        <v>10</v>
      </c>
      <c r="AK2" t="s">
        <v>17</v>
      </c>
      <c r="AL2" t="s">
        <v>18</v>
      </c>
      <c r="AM2" t="s">
        <v>9</v>
      </c>
      <c r="AN2" t="s">
        <v>8</v>
      </c>
      <c r="AO2" t="s">
        <v>16</v>
      </c>
      <c r="AP2" t="s">
        <v>5</v>
      </c>
      <c r="AQ2" t="s">
        <v>4</v>
      </c>
      <c r="AS2" t="s">
        <v>14</v>
      </c>
      <c r="AT2" t="s">
        <v>13</v>
      </c>
      <c r="AU2" t="s">
        <v>10</v>
      </c>
      <c r="AV2" t="s">
        <v>17</v>
      </c>
      <c r="AW2" t="s">
        <v>18</v>
      </c>
      <c r="AX2" t="s">
        <v>9</v>
      </c>
      <c r="AY2" t="s">
        <v>8</v>
      </c>
      <c r="AZ2" t="s">
        <v>16</v>
      </c>
      <c r="BA2" t="s">
        <v>5</v>
      </c>
      <c r="BB2" t="s">
        <v>4</v>
      </c>
      <c r="BD2" t="s">
        <v>14</v>
      </c>
      <c r="BE2" t="s">
        <v>13</v>
      </c>
      <c r="BF2" t="s">
        <v>12</v>
      </c>
      <c r="BG2" t="s">
        <v>11</v>
      </c>
      <c r="BH2" t="s">
        <v>10</v>
      </c>
      <c r="BI2" t="s">
        <v>17</v>
      </c>
      <c r="BJ2" t="s">
        <v>9</v>
      </c>
      <c r="BK2" t="s">
        <v>8</v>
      </c>
      <c r="BL2" t="s">
        <v>16</v>
      </c>
      <c r="BM2" t="s">
        <v>7</v>
      </c>
      <c r="BN2" t="s">
        <v>6</v>
      </c>
      <c r="BO2" t="s">
        <v>5</v>
      </c>
      <c r="BP2" t="s">
        <v>4</v>
      </c>
      <c r="BQ2" t="s">
        <v>15</v>
      </c>
      <c r="BS2" t="s">
        <v>14</v>
      </c>
      <c r="BT2" t="s">
        <v>13</v>
      </c>
      <c r="BU2" t="s">
        <v>12</v>
      </c>
      <c r="BV2" t="s">
        <v>11</v>
      </c>
      <c r="BW2" t="s">
        <v>10</v>
      </c>
      <c r="BX2" t="s">
        <v>9</v>
      </c>
      <c r="BY2" t="s">
        <v>8</v>
      </c>
      <c r="BZ2" t="s">
        <v>7</v>
      </c>
      <c r="CA2" t="s">
        <v>6</v>
      </c>
      <c r="CB2" t="s">
        <v>5</v>
      </c>
      <c r="CC2" t="s">
        <v>4</v>
      </c>
      <c r="CD2" t="s">
        <v>15</v>
      </c>
      <c r="CF2" t="s">
        <v>14</v>
      </c>
      <c r="CG2" t="s">
        <v>13</v>
      </c>
      <c r="CH2" t="s">
        <v>12</v>
      </c>
      <c r="CI2" t="s">
        <v>11</v>
      </c>
      <c r="CJ2" t="s">
        <v>10</v>
      </c>
      <c r="CK2" t="s">
        <v>9</v>
      </c>
      <c r="CL2" t="s">
        <v>8</v>
      </c>
      <c r="CM2" t="s">
        <v>7</v>
      </c>
      <c r="CN2" t="s">
        <v>6</v>
      </c>
      <c r="CO2" t="s">
        <v>5</v>
      </c>
      <c r="CP2" t="s">
        <v>4</v>
      </c>
      <c r="CR2" t="s">
        <v>14</v>
      </c>
      <c r="CS2" t="s">
        <v>13</v>
      </c>
      <c r="CT2" t="s">
        <v>12</v>
      </c>
      <c r="CU2" t="s">
        <v>11</v>
      </c>
      <c r="CV2" t="s">
        <v>10</v>
      </c>
      <c r="CW2" t="s">
        <v>9</v>
      </c>
      <c r="CX2" t="s">
        <v>8</v>
      </c>
      <c r="CY2" t="s">
        <v>7</v>
      </c>
      <c r="CZ2" t="s">
        <v>6</v>
      </c>
      <c r="DA2" t="s">
        <v>5</v>
      </c>
      <c r="DB2" t="s">
        <v>4</v>
      </c>
      <c r="DD2" t="s">
        <v>14</v>
      </c>
      <c r="DE2" t="s">
        <v>13</v>
      </c>
      <c r="DF2" t="s">
        <v>12</v>
      </c>
      <c r="DG2" t="s">
        <v>11</v>
      </c>
      <c r="DH2" t="s">
        <v>10</v>
      </c>
      <c r="DI2" t="s">
        <v>9</v>
      </c>
      <c r="DJ2" t="s">
        <v>8</v>
      </c>
      <c r="DK2" t="s">
        <v>7</v>
      </c>
      <c r="DL2" t="s">
        <v>6</v>
      </c>
      <c r="DM2" t="s">
        <v>5</v>
      </c>
      <c r="DN2" t="s">
        <v>4</v>
      </c>
      <c r="DP2" t="s">
        <v>14</v>
      </c>
      <c r="DQ2" t="s">
        <v>13</v>
      </c>
      <c r="DR2" t="s">
        <v>12</v>
      </c>
      <c r="DS2" t="s">
        <v>11</v>
      </c>
      <c r="DT2" t="s">
        <v>10</v>
      </c>
      <c r="DU2" t="s">
        <v>9</v>
      </c>
      <c r="DV2" t="s">
        <v>8</v>
      </c>
      <c r="DW2" t="s">
        <v>7</v>
      </c>
      <c r="DX2" t="s">
        <v>6</v>
      </c>
      <c r="DY2" t="s">
        <v>5</v>
      </c>
      <c r="DZ2" t="s">
        <v>4</v>
      </c>
      <c r="EB2" t="s">
        <v>14</v>
      </c>
      <c r="EC2" t="s">
        <v>13</v>
      </c>
      <c r="ED2" t="s">
        <v>12</v>
      </c>
      <c r="EE2" t="s">
        <v>11</v>
      </c>
      <c r="EF2" t="s">
        <v>10</v>
      </c>
      <c r="EG2" t="s">
        <v>9</v>
      </c>
      <c r="EH2" t="s">
        <v>8</v>
      </c>
      <c r="EI2" t="s">
        <v>7</v>
      </c>
      <c r="EJ2" t="s">
        <v>6</v>
      </c>
      <c r="EK2" t="s">
        <v>5</v>
      </c>
      <c r="EL2" t="s">
        <v>4</v>
      </c>
      <c r="EN2" t="s">
        <v>14</v>
      </c>
      <c r="EO2" t="s">
        <v>13</v>
      </c>
      <c r="EP2" t="s">
        <v>12</v>
      </c>
      <c r="EQ2" t="s">
        <v>11</v>
      </c>
      <c r="ER2" t="s">
        <v>10</v>
      </c>
      <c r="ES2" t="s">
        <v>9</v>
      </c>
      <c r="ET2" t="s">
        <v>8</v>
      </c>
      <c r="EU2" t="s">
        <v>7</v>
      </c>
      <c r="EV2" t="s">
        <v>6</v>
      </c>
      <c r="EW2" t="s">
        <v>5</v>
      </c>
      <c r="EX2" t="s">
        <v>4</v>
      </c>
      <c r="FA2" t="s">
        <v>3</v>
      </c>
      <c r="FB2" t="s">
        <v>2</v>
      </c>
      <c r="FE2" t="s">
        <v>3</v>
      </c>
      <c r="FF2" t="s">
        <v>2</v>
      </c>
    </row>
    <row r="3" spans="1:163" thickTop="1" thickBot="1" x14ac:dyDescent="0.3">
      <c r="A3">
        <v>36.519220368600003</v>
      </c>
      <c r="F3">
        <v>1.9487853528200001E-2</v>
      </c>
      <c r="R3">
        <v>36.531884325</v>
      </c>
      <c r="V3">
        <v>1.5630604253500002E-2</v>
      </c>
      <c r="AH3">
        <v>36.531884325</v>
      </c>
      <c r="AJ3">
        <v>1.5630604253500002E-2</v>
      </c>
      <c r="AS3">
        <v>36.519220368600003</v>
      </c>
      <c r="AU3">
        <v>1.9487853528200001E-2</v>
      </c>
      <c r="BD3">
        <v>42.670813905099997</v>
      </c>
      <c r="BH3">
        <v>2.2712251163400001E-2</v>
      </c>
      <c r="BS3">
        <v>42.656611511199998</v>
      </c>
      <c r="BW3">
        <v>2.80539393217E-2</v>
      </c>
      <c r="CF3">
        <v>42.656611511199998</v>
      </c>
      <c r="CJ3">
        <v>2.80539393217E-2</v>
      </c>
      <c r="CR3">
        <v>42.670813905099997</v>
      </c>
      <c r="CV3">
        <v>2.2712251163400001E-2</v>
      </c>
      <c r="DD3">
        <v>48.794794586899997</v>
      </c>
      <c r="DH3">
        <v>3.5674780570299998E-2</v>
      </c>
      <c r="DP3">
        <v>48.810441351800002</v>
      </c>
      <c r="DT3">
        <v>2.8911169606000001E-2</v>
      </c>
      <c r="EB3">
        <v>48.810441351800002</v>
      </c>
      <c r="EF3">
        <v>2.8911169606000001E-2</v>
      </c>
      <c r="EN3">
        <v>48.794794586899997</v>
      </c>
      <c r="ER3">
        <v>3.5674780570299998E-2</v>
      </c>
      <c r="FA3">
        <v>1000.00141554</v>
      </c>
      <c r="FB3">
        <v>36.523242730900002</v>
      </c>
      <c r="FC3">
        <f t="shared" ref="FC3:FC34" si="0">FA$3/FA3</f>
        <v>1</v>
      </c>
      <c r="FE3">
        <v>1000.00141554</v>
      </c>
      <c r="FF3">
        <v>36.523242730900002</v>
      </c>
      <c r="FG3">
        <f t="shared" ref="FG3:FG34" si="1">FE$3/FE3</f>
        <v>1</v>
      </c>
    </row>
    <row r="4" spans="1:163" thickTop="1" thickBot="1" x14ac:dyDescent="0.3">
      <c r="A4">
        <v>36.8827058472</v>
      </c>
      <c r="F4">
        <v>1.95895108591E-2</v>
      </c>
      <c r="R4">
        <v>36.895476121100003</v>
      </c>
      <c r="V4">
        <v>1.5740228659600002E-2</v>
      </c>
      <c r="AH4">
        <v>36.895476121100003</v>
      </c>
      <c r="AJ4">
        <v>1.5740228659600002E-2</v>
      </c>
      <c r="AS4">
        <v>36.8827058472</v>
      </c>
      <c r="AU4">
        <v>1.95895108591E-2</v>
      </c>
      <c r="BD4">
        <v>43.094591336900002</v>
      </c>
      <c r="BH4">
        <v>2.28436654248E-2</v>
      </c>
      <c r="BS4">
        <v>43.080266096400003</v>
      </c>
      <c r="BW4">
        <v>2.81732474027E-2</v>
      </c>
      <c r="CF4">
        <v>43.080266096400003</v>
      </c>
      <c r="CJ4">
        <v>2.81732474027E-2</v>
      </c>
      <c r="CR4">
        <v>43.094591336900002</v>
      </c>
      <c r="CV4">
        <v>2.28436654248E-2</v>
      </c>
      <c r="DD4">
        <v>49.278359615200003</v>
      </c>
      <c r="DH4">
        <v>3.5806112740399999E-2</v>
      </c>
      <c r="DP4">
        <v>49.294150806700003</v>
      </c>
      <c r="DT4">
        <v>2.9058149342799999E-2</v>
      </c>
      <c r="EB4">
        <v>49.294150806700003</v>
      </c>
      <c r="EF4">
        <v>2.9058149342799999E-2</v>
      </c>
      <c r="EN4">
        <v>49.278359615200003</v>
      </c>
      <c r="ER4">
        <v>3.5806112740399999E-2</v>
      </c>
      <c r="FA4">
        <v>990.02143370800002</v>
      </c>
      <c r="FB4">
        <v>36.886757412800002</v>
      </c>
      <c r="FC4">
        <f>FA$3/FA4</f>
        <v>1.0100805714828025</v>
      </c>
      <c r="FE4">
        <v>990.02143370800002</v>
      </c>
      <c r="FF4">
        <v>36.886757412800002</v>
      </c>
      <c r="FG4">
        <f t="shared" si="1"/>
        <v>1.0100805714828025</v>
      </c>
    </row>
    <row r="5" spans="1:163" thickTop="1" thickBot="1" x14ac:dyDescent="0.3">
      <c r="A5">
        <v>37.253498871799998</v>
      </c>
      <c r="F5">
        <v>1.96929223095E-2</v>
      </c>
      <c r="R5">
        <v>37.266377615499998</v>
      </c>
      <c r="V5">
        <v>1.58518008822E-2</v>
      </c>
      <c r="AH5">
        <v>37.266377615499998</v>
      </c>
      <c r="AJ5">
        <v>1.58518008822E-2</v>
      </c>
      <c r="AS5">
        <v>37.253498871799998</v>
      </c>
      <c r="AU5">
        <v>1.96929223095E-2</v>
      </c>
      <c r="BD5">
        <v>43.526869567399999</v>
      </c>
      <c r="BH5">
        <v>2.2977432308099999E-2</v>
      </c>
      <c r="BS5">
        <v>43.512418759799999</v>
      </c>
      <c r="BW5">
        <v>2.8294597396500001E-2</v>
      </c>
      <c r="CF5">
        <v>43.512418759799999</v>
      </c>
      <c r="CJ5">
        <v>2.8294597396500001E-2</v>
      </c>
      <c r="CR5">
        <v>43.526869567399999</v>
      </c>
      <c r="CV5">
        <v>2.2977432308099999E-2</v>
      </c>
      <c r="DD5">
        <v>49.7716024562</v>
      </c>
      <c r="DH5">
        <v>3.5939694180299998E-2</v>
      </c>
      <c r="DP5">
        <v>49.787541662400002</v>
      </c>
      <c r="DT5">
        <v>2.9207783494300001E-2</v>
      </c>
      <c r="EB5">
        <v>49.787541662400002</v>
      </c>
      <c r="EF5">
        <v>2.9207783494300001E-2</v>
      </c>
      <c r="EN5">
        <v>49.7716024562</v>
      </c>
      <c r="ER5">
        <v>3.5939694180299998E-2</v>
      </c>
      <c r="FA5">
        <v>980.04145224399997</v>
      </c>
      <c r="FB5">
        <v>37.257580143299997</v>
      </c>
      <c r="FC5">
        <f t="shared" si="0"/>
        <v>1.0203664480214565</v>
      </c>
      <c r="FE5">
        <v>980.04145224399997</v>
      </c>
      <c r="FF5">
        <v>37.257580143299997</v>
      </c>
      <c r="FG5">
        <f t="shared" si="1"/>
        <v>1.0203664480214565</v>
      </c>
    </row>
    <row r="6" spans="1:163" thickTop="1" thickBot="1" x14ac:dyDescent="0.3">
      <c r="A6">
        <v>37.631822010999997</v>
      </c>
      <c r="F6">
        <v>1.9798139445700001E-2</v>
      </c>
      <c r="R6">
        <v>37.644811453899997</v>
      </c>
      <c r="V6">
        <v>1.5965380350800001E-2</v>
      </c>
      <c r="AH6">
        <v>37.644811453899997</v>
      </c>
      <c r="AJ6">
        <v>1.5965380350800001E-2</v>
      </c>
      <c r="AS6">
        <v>37.631822010999997</v>
      </c>
      <c r="AU6">
        <v>1.9798139445700001E-2</v>
      </c>
      <c r="BD6">
        <v>43.967906932200002</v>
      </c>
      <c r="BH6">
        <v>2.3113621914200001E-2</v>
      </c>
      <c r="BS6">
        <v>43.953327728700003</v>
      </c>
      <c r="BW6">
        <v>2.84180475281E-2</v>
      </c>
      <c r="CF6">
        <v>43.953327728700003</v>
      </c>
      <c r="CJ6">
        <v>2.84180475281E-2</v>
      </c>
      <c r="CR6">
        <v>43.967906932200002</v>
      </c>
      <c r="CV6">
        <v>2.3113621914200001E-2</v>
      </c>
      <c r="DD6">
        <v>50.274816489499997</v>
      </c>
      <c r="DH6">
        <v>3.6075588426500001E-2</v>
      </c>
      <c r="DP6">
        <v>50.290907454399999</v>
      </c>
      <c r="DT6">
        <v>2.9360150669900002E-2</v>
      </c>
      <c r="EB6">
        <v>50.290907454399999</v>
      </c>
      <c r="EF6">
        <v>2.9360150669900002E-2</v>
      </c>
      <c r="EN6">
        <v>50.274816489499997</v>
      </c>
      <c r="ER6">
        <v>3.6075588426500001E-2</v>
      </c>
      <c r="FA6">
        <v>970.06147115199997</v>
      </c>
      <c r="FB6">
        <v>37.635933507899999</v>
      </c>
      <c r="FC6">
        <f t="shared" si="0"/>
        <v>1.0308639661282957</v>
      </c>
      <c r="FE6">
        <v>970.06147115199997</v>
      </c>
      <c r="FF6">
        <v>37.635933507899999</v>
      </c>
      <c r="FG6">
        <f t="shared" si="1"/>
        <v>1.0308639661282957</v>
      </c>
    </row>
    <row r="7" spans="1:163" thickTop="1" thickBot="1" x14ac:dyDescent="0.3">
      <c r="A7">
        <v>38.017906963000001</v>
      </c>
      <c r="F7">
        <v>1.9905215791099998E-2</v>
      </c>
      <c r="R7">
        <v>38.031009416000003</v>
      </c>
      <c r="V7">
        <v>1.6081028847600001E-2</v>
      </c>
      <c r="AH7">
        <v>38.031009416000003</v>
      </c>
      <c r="AJ7">
        <v>1.6081028847600001E-2</v>
      </c>
      <c r="AS7">
        <v>38.017906963000001</v>
      </c>
      <c r="AU7">
        <v>1.9905215791099998E-2</v>
      </c>
      <c r="BD7">
        <v>44.4179723397</v>
      </c>
      <c r="BH7">
        <v>2.3252307053599999E-2</v>
      </c>
      <c r="BS7">
        <v>44.403261797299997</v>
      </c>
      <c r="BW7">
        <v>2.8543658168700001E-2</v>
      </c>
      <c r="CF7">
        <v>44.403261797299997</v>
      </c>
      <c r="CJ7">
        <v>2.8543658168700001E-2</v>
      </c>
      <c r="CR7">
        <v>44.4179723397</v>
      </c>
      <c r="CV7">
        <v>2.3252307053599999E-2</v>
      </c>
      <c r="DD7">
        <v>50.788307070499997</v>
      </c>
      <c r="DH7">
        <v>3.6213861321199997E-2</v>
      </c>
      <c r="DP7">
        <v>50.804553703400003</v>
      </c>
      <c r="DT7">
        <v>2.9515332478499998E-2</v>
      </c>
      <c r="EB7">
        <v>50.804553703400003</v>
      </c>
      <c r="EF7">
        <v>2.9515332478499998E-2</v>
      </c>
      <c r="EN7">
        <v>50.788307070499997</v>
      </c>
      <c r="ER7">
        <v>3.6213861321199997E-2</v>
      </c>
      <c r="FA7">
        <v>960.08149044499999</v>
      </c>
      <c r="FB7">
        <v>38.022049222500002</v>
      </c>
      <c r="FC7">
        <f t="shared" si="0"/>
        <v>1.0415797257756705</v>
      </c>
      <c r="FE7">
        <v>960.08149044499999</v>
      </c>
      <c r="FF7">
        <v>38.022049222500002</v>
      </c>
      <c r="FG7">
        <f t="shared" si="1"/>
        <v>1.0415797257756705</v>
      </c>
    </row>
    <row r="8" spans="1:163" thickTop="1" thickBot="1" x14ac:dyDescent="0.3">
      <c r="A8">
        <v>38.411995028600003</v>
      </c>
      <c r="F8">
        <v>2.0014206917499999E-2</v>
      </c>
      <c r="R8">
        <v>38.425212888300003</v>
      </c>
      <c r="V8">
        <v>1.6198810623799999E-2</v>
      </c>
      <c r="AH8">
        <v>38.425212888300003</v>
      </c>
      <c r="AJ8">
        <v>1.6198810623799999E-2</v>
      </c>
      <c r="AS8">
        <v>38.411995028600003</v>
      </c>
      <c r="AU8">
        <v>2.0014206917499999E-2</v>
      </c>
      <c r="BD8">
        <v>44.877345818199998</v>
      </c>
      <c r="BH8">
        <v>2.3393563375800001E-2</v>
      </c>
      <c r="BS8">
        <v>44.862500873000002</v>
      </c>
      <c r="BW8">
        <v>2.86714919334E-2</v>
      </c>
      <c r="CF8">
        <v>44.862500873000002</v>
      </c>
      <c r="CJ8">
        <v>2.86714919334E-2</v>
      </c>
      <c r="CR8">
        <v>44.877345818199998</v>
      </c>
      <c r="CV8">
        <v>2.3393563375800001E-2</v>
      </c>
      <c r="DD8">
        <v>51.312392147600001</v>
      </c>
      <c r="DH8">
        <v>3.6354581113800001E-2</v>
      </c>
      <c r="DP8">
        <v>51.328798532900002</v>
      </c>
      <c r="DT8">
        <v>2.9673413668700001E-2</v>
      </c>
      <c r="EB8">
        <v>51.328798532900002</v>
      </c>
      <c r="EF8">
        <v>2.9673413668700001E-2</v>
      </c>
      <c r="EN8">
        <v>51.312392147600001</v>
      </c>
      <c r="ER8">
        <v>3.6354581113800001E-2</v>
      </c>
      <c r="FA8">
        <v>950.10151013500001</v>
      </c>
      <c r="FB8">
        <v>38.416168606699998</v>
      </c>
      <c r="FC8">
        <f t="shared" si="0"/>
        <v>1.0525206042435504</v>
      </c>
      <c r="FE8">
        <v>950.10151013500001</v>
      </c>
      <c r="FF8">
        <v>38.416168606699998</v>
      </c>
      <c r="FG8">
        <f t="shared" si="1"/>
        <v>1.0525206042435504</v>
      </c>
    </row>
    <row r="9" spans="1:163" thickTop="1" thickBot="1" x14ac:dyDescent="0.3">
      <c r="A9">
        <v>38.814337613900001</v>
      </c>
      <c r="F9">
        <v>2.0125170543E-2</v>
      </c>
      <c r="R9">
        <v>38.827673367199999</v>
      </c>
      <c r="V9">
        <v>1.6318792521900001E-2</v>
      </c>
      <c r="AH9">
        <v>38.827673367199999</v>
      </c>
      <c r="AJ9">
        <v>1.6318792521900001E-2</v>
      </c>
      <c r="AS9">
        <v>38.814337613900001</v>
      </c>
      <c r="AU9">
        <v>2.0125170543E-2</v>
      </c>
      <c r="BD9">
        <v>45.3463190959</v>
      </c>
      <c r="BH9">
        <v>2.3537469505600001E-2</v>
      </c>
      <c r="BS9">
        <v>45.331336555999997</v>
      </c>
      <c r="BW9">
        <v>2.88016137844E-2</v>
      </c>
      <c r="CF9">
        <v>45.331336555999997</v>
      </c>
      <c r="CJ9">
        <v>2.88016137844E-2</v>
      </c>
      <c r="CR9">
        <v>45.3463190959</v>
      </c>
      <c r="CV9">
        <v>2.3537469505600001E-2</v>
      </c>
      <c r="DD9">
        <v>51.847402917799997</v>
      </c>
      <c r="DH9">
        <v>3.6497818569000001E-2</v>
      </c>
      <c r="DP9">
        <v>51.863973325700002</v>
      </c>
      <c r="DT9">
        <v>2.98344822758E-2</v>
      </c>
      <c r="EB9">
        <v>51.863973325700002</v>
      </c>
      <c r="EF9">
        <v>2.98344822758E-2</v>
      </c>
      <c r="EN9">
        <v>51.847402917799997</v>
      </c>
      <c r="ER9">
        <v>3.6497818569000001E-2</v>
      </c>
      <c r="FA9">
        <v>940.12153023200005</v>
      </c>
      <c r="FB9">
        <v>38.818543086299997</v>
      </c>
      <c r="FC9">
        <f t="shared" si="0"/>
        <v>1.0636937708396308</v>
      </c>
      <c r="FE9">
        <v>940.12153023200005</v>
      </c>
      <c r="FF9">
        <v>38.818543086299997</v>
      </c>
      <c r="FG9">
        <f t="shared" si="1"/>
        <v>1.0636937708396308</v>
      </c>
    </row>
    <row r="10" spans="1:163" thickTop="1" thickBot="1" x14ac:dyDescent="0.3">
      <c r="A10">
        <v>39.225196764800003</v>
      </c>
      <c r="F10">
        <v>2.0238166635099999E-2</v>
      </c>
      <c r="R10">
        <v>39.238652993999999</v>
      </c>
      <c r="V10">
        <v>1.64410441048E-2</v>
      </c>
      <c r="AH10">
        <v>39.238652993999999</v>
      </c>
      <c r="AJ10">
        <v>1.64410441048E-2</v>
      </c>
      <c r="AS10">
        <v>39.225196764800003</v>
      </c>
      <c r="AU10">
        <v>2.0238166635099999E-2</v>
      </c>
      <c r="BD10">
        <v>45.825196218800002</v>
      </c>
      <c r="BH10">
        <v>2.3684107187700001E-2</v>
      </c>
      <c r="BS10">
        <v>45.8100727566</v>
      </c>
      <c r="BW10">
        <v>2.89340911396E-2</v>
      </c>
      <c r="CF10">
        <v>45.8100727566</v>
      </c>
      <c r="CJ10">
        <v>2.89340911396E-2</v>
      </c>
      <c r="CR10">
        <v>45.825196218800002</v>
      </c>
      <c r="CV10">
        <v>2.3684107187700001E-2</v>
      </c>
      <c r="DD10">
        <v>52.393684524000001</v>
      </c>
      <c r="DH10">
        <v>3.6643647079000002E-2</v>
      </c>
      <c r="DP10">
        <v>52.410423422400001</v>
      </c>
      <c r="DT10">
        <v>2.9998629776800002E-2</v>
      </c>
      <c r="EB10">
        <v>52.410423422400001</v>
      </c>
      <c r="EF10">
        <v>2.9998629776800002E-2</v>
      </c>
      <c r="EN10">
        <v>52.393684524000001</v>
      </c>
      <c r="ER10">
        <v>3.6643647079000002E-2</v>
      </c>
      <c r="FA10">
        <v>930.14155074999996</v>
      </c>
      <c r="FB10">
        <v>39.229434728000001</v>
      </c>
      <c r="FC10">
        <f t="shared" si="0"/>
        <v>1.0751067025590568</v>
      </c>
      <c r="FE10">
        <v>930.14155074999996</v>
      </c>
      <c r="FF10">
        <v>39.229434728000001</v>
      </c>
      <c r="FG10">
        <f t="shared" si="1"/>
        <v>1.0751067025590568</v>
      </c>
    </row>
    <row r="11" spans="1:163" thickTop="1" thickBot="1" x14ac:dyDescent="0.3">
      <c r="A11">
        <v>39.644845735399997</v>
      </c>
      <c r="F11">
        <v>2.0353257518899999E-2</v>
      </c>
      <c r="R11">
        <v>39.658425123599997</v>
      </c>
      <c r="V11">
        <v>1.6565637793899999E-2</v>
      </c>
      <c r="AH11">
        <v>39.658425123599997</v>
      </c>
      <c r="AJ11">
        <v>1.6565637793899999E-2</v>
      </c>
      <c r="AS11">
        <v>39.644845735399997</v>
      </c>
      <c r="AU11">
        <v>2.0353257518899999E-2</v>
      </c>
      <c r="BD11">
        <v>46.3142942072</v>
      </c>
      <c r="BH11">
        <v>2.38335614384E-2</v>
      </c>
      <c r="BS11">
        <v>46.299026351199998</v>
      </c>
      <c r="BW11">
        <v>2.9068993987E-2</v>
      </c>
      <c r="CF11">
        <v>46.299026351199998</v>
      </c>
      <c r="CJ11">
        <v>2.9068993987E-2</v>
      </c>
      <c r="CR11">
        <v>46.3142942072</v>
      </c>
      <c r="CV11">
        <v>2.38335614384E-2</v>
      </c>
      <c r="DD11">
        <v>52.951596796399997</v>
      </c>
      <c r="DH11">
        <v>3.6792142782700002E-2</v>
      </c>
      <c r="DP11">
        <v>52.968508862900002</v>
      </c>
      <c r="DT11">
        <v>3.0165951254400001E-2</v>
      </c>
      <c r="EB11">
        <v>52.968508862900002</v>
      </c>
      <c r="EF11">
        <v>3.0165951254400001E-2</v>
      </c>
      <c r="EN11">
        <v>52.951596796399997</v>
      </c>
      <c r="ER11">
        <v>3.6792142782700002E-2</v>
      </c>
      <c r="FA11">
        <v>920.16157170199995</v>
      </c>
      <c r="FB11">
        <v>39.649116808099997</v>
      </c>
      <c r="FC11">
        <f t="shared" si="0"/>
        <v>1.0867672007757532</v>
      </c>
      <c r="FE11">
        <v>920.16157170199995</v>
      </c>
      <c r="FF11">
        <v>39.649116808099997</v>
      </c>
      <c r="FG11">
        <f t="shared" si="1"/>
        <v>1.0867672007757532</v>
      </c>
    </row>
    <row r="12" spans="1:163" thickTop="1" thickBot="1" x14ac:dyDescent="0.3">
      <c r="A12">
        <v>40.073569594299997</v>
      </c>
      <c r="F12">
        <v>2.0470507992400001E-2</v>
      </c>
      <c r="R12">
        <v>40.087274931000003</v>
      </c>
      <c r="V12">
        <v>1.66926490138E-2</v>
      </c>
      <c r="AH12">
        <v>40.087274931000003</v>
      </c>
      <c r="AJ12">
        <v>1.66926490138E-2</v>
      </c>
      <c r="AS12">
        <v>40.073569594299997</v>
      </c>
      <c r="AU12">
        <v>2.0470507992400001E-2</v>
      </c>
      <c r="BD12">
        <v>46.813943755499999</v>
      </c>
      <c r="BH12">
        <v>2.39859207076E-2</v>
      </c>
      <c r="BS12">
        <v>46.798527881699997</v>
      </c>
      <c r="BW12">
        <v>2.9206395005799999E-2</v>
      </c>
      <c r="CF12">
        <v>46.798527881699997</v>
      </c>
      <c r="CJ12">
        <v>2.9206395005799999E-2</v>
      </c>
      <c r="CR12">
        <v>46.813943755499999</v>
      </c>
      <c r="CV12">
        <v>2.39859207076E-2</v>
      </c>
      <c r="DD12">
        <v>53.521515042099999</v>
      </c>
      <c r="DH12">
        <v>3.6943384690399997E-2</v>
      </c>
      <c r="DP12">
        <v>53.538605177699999</v>
      </c>
      <c r="DT12">
        <v>3.0336545569199999E-2</v>
      </c>
      <c r="EB12">
        <v>53.538605177699999</v>
      </c>
      <c r="EF12">
        <v>3.0336545569199999E-2</v>
      </c>
      <c r="EN12">
        <v>53.521515042099999</v>
      </c>
      <c r="ER12">
        <v>3.6943384690399997E-2</v>
      </c>
      <c r="FA12">
        <v>910.18159310099998</v>
      </c>
      <c r="FB12">
        <v>40.077874418500002</v>
      </c>
      <c r="FC12">
        <f t="shared" si="0"/>
        <v>1.0986834090249868</v>
      </c>
      <c r="FE12">
        <v>910.18159310099998</v>
      </c>
      <c r="FF12">
        <v>40.077874418500002</v>
      </c>
      <c r="FG12">
        <f t="shared" si="1"/>
        <v>1.0986834090249868</v>
      </c>
    </row>
    <row r="13" spans="1:163" thickTop="1" thickBot="1" x14ac:dyDescent="0.3">
      <c r="A13">
        <v>40.5116658691</v>
      </c>
      <c r="F13">
        <v>2.0589985448699999E-2</v>
      </c>
      <c r="R13">
        <v>40.525500056699997</v>
      </c>
      <c r="V13">
        <v>1.6822156347699999E-2</v>
      </c>
      <c r="AH13">
        <v>40.525500056699997</v>
      </c>
      <c r="AJ13">
        <v>1.6822156347699999E-2</v>
      </c>
      <c r="AS13">
        <v>40.5116658691</v>
      </c>
      <c r="AU13">
        <v>2.0589985448699999E-2</v>
      </c>
      <c r="BD13">
        <v>47.324489977100001</v>
      </c>
      <c r="BH13">
        <v>2.4141277049400001E-2</v>
      </c>
      <c r="BS13">
        <v>47.308922299199999</v>
      </c>
      <c r="BW13">
        <v>2.9346369693700001E-2</v>
      </c>
      <c r="CF13">
        <v>47.308922299199999</v>
      </c>
      <c r="CJ13">
        <v>2.9346369693700001E-2</v>
      </c>
      <c r="CR13">
        <v>47.324489977100001</v>
      </c>
      <c r="CV13">
        <v>2.4141277049400001E-2</v>
      </c>
      <c r="DD13">
        <v>54.103830885900003</v>
      </c>
      <c r="DH13">
        <v>3.7097454815500003E-2</v>
      </c>
      <c r="DP13">
        <v>54.1211042292</v>
      </c>
      <c r="DT13">
        <v>3.0510515542500002E-2</v>
      </c>
      <c r="EB13">
        <v>54.1211042292</v>
      </c>
      <c r="EF13">
        <v>3.0510515542500002E-2</v>
      </c>
      <c r="EN13">
        <v>54.103830885900003</v>
      </c>
      <c r="ER13">
        <v>3.7097454815500003E-2</v>
      </c>
      <c r="FA13">
        <v>900.20161496200001</v>
      </c>
      <c r="FB13">
        <v>40.516005111799998</v>
      </c>
      <c r="FC13">
        <f t="shared" si="0"/>
        <v>1.1108638319674786</v>
      </c>
      <c r="FE13">
        <v>900.20161496200001</v>
      </c>
      <c r="FF13">
        <v>40.516005111799998</v>
      </c>
      <c r="FG13">
        <f t="shared" si="1"/>
        <v>1.1108638319674786</v>
      </c>
    </row>
    <row r="14" spans="1:163" thickTop="1" thickBot="1" x14ac:dyDescent="0.3">
      <c r="A14">
        <v>40.959445235399997</v>
      </c>
      <c r="F14">
        <v>2.07117600044E-2</v>
      </c>
      <c r="R14">
        <v>40.9734112955</v>
      </c>
      <c r="V14">
        <v>1.69542417006E-2</v>
      </c>
      <c r="AH14">
        <v>40.9734112955</v>
      </c>
      <c r="AJ14">
        <v>1.69542417006E-2</v>
      </c>
      <c r="AS14">
        <v>40.959445235399997</v>
      </c>
      <c r="AU14">
        <v>2.07117600044E-2</v>
      </c>
      <c r="BD14">
        <v>47.8462931989</v>
      </c>
      <c r="BH14">
        <v>2.4299726302400002E-2</v>
      </c>
      <c r="BS14">
        <v>47.830569758300001</v>
      </c>
      <c r="BW14">
        <v>2.9488996502000001E-2</v>
      </c>
      <c r="CF14">
        <v>47.830569758300001</v>
      </c>
      <c r="CJ14">
        <v>2.9488996502000001E-2</v>
      </c>
      <c r="CR14">
        <v>47.8462931989</v>
      </c>
      <c r="CV14">
        <v>2.4299726302400002E-2</v>
      </c>
      <c r="DD14">
        <v>54.698953166499997</v>
      </c>
      <c r="DH14">
        <v>3.7254438313000002E-2</v>
      </c>
      <c r="DP14">
        <v>54.716415109400003</v>
      </c>
      <c r="DT14">
        <v>3.06879681487E-2</v>
      </c>
      <c r="EB14">
        <v>54.716415109400003</v>
      </c>
      <c r="EF14">
        <v>3.06879681487E-2</v>
      </c>
      <c r="EN14">
        <v>54.698953166499997</v>
      </c>
      <c r="ER14">
        <v>3.7254438313000002E-2</v>
      </c>
      <c r="FA14">
        <v>890.22163729800002</v>
      </c>
      <c r="FB14">
        <v>40.963819589800003</v>
      </c>
      <c r="FC14">
        <f t="shared" si="0"/>
        <v>1.123317355636517</v>
      </c>
      <c r="FE14">
        <v>890.22163729800002</v>
      </c>
      <c r="FF14">
        <v>40.963819589800003</v>
      </c>
      <c r="FG14">
        <f t="shared" si="1"/>
        <v>1.123317355636517</v>
      </c>
    </row>
    <row r="15" spans="1:163" thickTop="1" thickBot="1" x14ac:dyDescent="0.3">
      <c r="A15">
        <v>41.417232250399998</v>
      </c>
      <c r="F15">
        <v>2.0835904636500001E-2</v>
      </c>
      <c r="R15">
        <v>41.431333331200001</v>
      </c>
      <c r="V15">
        <v>1.7088990473800001E-2</v>
      </c>
      <c r="AH15">
        <v>41.431333331200001</v>
      </c>
      <c r="AJ15">
        <v>1.7088990473800001E-2</v>
      </c>
      <c r="AS15">
        <v>41.417232250399998</v>
      </c>
      <c r="AU15">
        <v>2.0835904636500001E-2</v>
      </c>
      <c r="BD15">
        <v>48.379729808699999</v>
      </c>
      <c r="BH15">
        <v>2.4461368281800001E-2</v>
      </c>
      <c r="BS15">
        <v>48.363846463400002</v>
      </c>
      <c r="BW15">
        <v>2.9634356977500002E-2</v>
      </c>
      <c r="CF15">
        <v>48.363846463400002</v>
      </c>
      <c r="CJ15">
        <v>2.9634356977500002E-2</v>
      </c>
      <c r="CR15">
        <v>48.379729808699999</v>
      </c>
      <c r="CV15">
        <v>2.4461368281800001E-2</v>
      </c>
      <c r="DD15">
        <v>55.307308892800002</v>
      </c>
      <c r="DH15">
        <v>3.7414423625199998E-2</v>
      </c>
      <c r="DP15">
        <v>55.324965097000003</v>
      </c>
      <c r="DT15">
        <v>3.0869014718499999E-2</v>
      </c>
      <c r="EB15">
        <v>55.324965097000003</v>
      </c>
      <c r="EF15">
        <v>3.0869014718499999E-2</v>
      </c>
      <c r="EN15">
        <v>55.307308892800002</v>
      </c>
      <c r="ER15">
        <v>3.7414423625199998E-2</v>
      </c>
      <c r="FA15">
        <v>880.24166012600006</v>
      </c>
      <c r="FB15">
        <v>41.421642437700001</v>
      </c>
      <c r="FC15">
        <f t="shared" si="0"/>
        <v>1.1360532690498395</v>
      </c>
      <c r="FE15">
        <v>880.24166012600006</v>
      </c>
      <c r="FF15">
        <v>41.421642437700001</v>
      </c>
      <c r="FG15">
        <f t="shared" si="1"/>
        <v>1.1360532690498395</v>
      </c>
    </row>
    <row r="16" spans="1:163" thickTop="1" thickBot="1" x14ac:dyDescent="0.3">
      <c r="A16">
        <v>41.885366136899997</v>
      </c>
      <c r="F16">
        <v>2.0962495327400001E-2</v>
      </c>
      <c r="R16">
        <v>41.899605520800002</v>
      </c>
      <c r="V16">
        <v>1.72264917499E-2</v>
      </c>
      <c r="AH16">
        <v>41.899605520800002</v>
      </c>
      <c r="AJ16">
        <v>1.72264917499E-2</v>
      </c>
      <c r="AS16">
        <v>41.885366136899997</v>
      </c>
      <c r="AU16">
        <v>2.0962495327400001E-2</v>
      </c>
      <c r="BD16">
        <v>48.925193160100001</v>
      </c>
      <c r="BH16">
        <v>2.46263069816E-2</v>
      </c>
      <c r="BS16">
        <v>48.9091455728</v>
      </c>
      <c r="BW16">
        <v>2.97825359135E-2</v>
      </c>
      <c r="CF16">
        <v>48.9091455728</v>
      </c>
      <c r="CJ16">
        <v>2.97825359135E-2</v>
      </c>
      <c r="CR16">
        <v>48.925193160100001</v>
      </c>
      <c r="CV16">
        <v>2.46263069816E-2</v>
      </c>
      <c r="DD16">
        <v>55.929344263600001</v>
      </c>
      <c r="DH16">
        <v>3.7577502635400002E-2</v>
      </c>
      <c r="DP16">
        <v>55.9472006791</v>
      </c>
      <c r="DT16">
        <v>3.1053771153800001E-2</v>
      </c>
      <c r="EB16">
        <v>55.9472006791</v>
      </c>
      <c r="EF16">
        <v>3.1053771153800001E-2</v>
      </c>
      <c r="EN16">
        <v>55.929344263600001</v>
      </c>
      <c r="ER16">
        <v>3.7577502635400002E-2</v>
      </c>
      <c r="FA16">
        <v>870.26168346099996</v>
      </c>
      <c r="FB16">
        <v>41.8898129082</v>
      </c>
      <c r="FC16">
        <f t="shared" si="0"/>
        <v>1.1490812873238654</v>
      </c>
      <c r="FE16">
        <v>870.26168346099996</v>
      </c>
      <c r="FF16">
        <v>41.8898129082</v>
      </c>
      <c r="FG16">
        <f t="shared" si="1"/>
        <v>1.1490812873238654</v>
      </c>
    </row>
    <row r="17" spans="1:163" thickTop="1" thickBot="1" x14ac:dyDescent="0.3">
      <c r="A17">
        <v>42.364201621100001</v>
      </c>
      <c r="F17">
        <v>2.10916112179E-2</v>
      </c>
      <c r="R17">
        <v>42.378582733199998</v>
      </c>
      <c r="V17">
        <v>1.7366838489399999E-2</v>
      </c>
      <c r="AH17">
        <v>42.378582733199998</v>
      </c>
      <c r="AJ17">
        <v>1.7366838489399999E-2</v>
      </c>
      <c r="AS17">
        <v>42.364201621100001</v>
      </c>
      <c r="AU17">
        <v>2.10916112179E-2</v>
      </c>
      <c r="BD17">
        <v>49.483094539100001</v>
      </c>
      <c r="BH17">
        <v>2.47946507903E-2</v>
      </c>
      <c r="BS17">
        <v>49.466878164100002</v>
      </c>
      <c r="BW17">
        <v>2.99336215083E-2</v>
      </c>
      <c r="CF17">
        <v>49.466878164100002</v>
      </c>
      <c r="CJ17">
        <v>2.99336215083E-2</v>
      </c>
      <c r="CR17">
        <v>49.483094539100001</v>
      </c>
      <c r="CV17">
        <v>2.47946507903E-2</v>
      </c>
      <c r="DD17">
        <v>56.565525758200003</v>
      </c>
      <c r="DH17">
        <v>3.7743770830099999E-2</v>
      </c>
      <c r="DP17">
        <v>56.583588642800002</v>
      </c>
      <c r="DT17">
        <v>3.1242358154800001E-2</v>
      </c>
      <c r="EB17">
        <v>56.583588642800002</v>
      </c>
      <c r="EF17">
        <v>3.1242358154800001E-2</v>
      </c>
      <c r="EN17">
        <v>56.565525758200003</v>
      </c>
      <c r="ER17">
        <v>3.7743770830099999E-2</v>
      </c>
      <c r="FA17">
        <v>860.28170731900002</v>
      </c>
      <c r="FB17">
        <v>42.3686857593</v>
      </c>
      <c r="FC17">
        <f t="shared" si="0"/>
        <v>1.162411576385165</v>
      </c>
      <c r="FE17">
        <v>860.28170731900002</v>
      </c>
      <c r="FF17">
        <v>42.3686857593</v>
      </c>
      <c r="FG17">
        <f t="shared" si="1"/>
        <v>1.162411576385165</v>
      </c>
    </row>
    <row r="18" spans="1:163" thickTop="1" thickBot="1" x14ac:dyDescent="0.3">
      <c r="A18">
        <v>42.854109828600002</v>
      </c>
      <c r="F18">
        <v>2.1223334771E-2</v>
      </c>
      <c r="R18">
        <v>42.868636245300003</v>
      </c>
      <c r="V18">
        <v>1.7510127739999999E-2</v>
      </c>
      <c r="AH18">
        <v>42.868636245300003</v>
      </c>
      <c r="AJ18">
        <v>1.7510127739999999E-2</v>
      </c>
      <c r="AS18">
        <v>42.854109828600002</v>
      </c>
      <c r="AU18">
        <v>2.1223334771E-2</v>
      </c>
      <c r="BD18">
        <v>50.053864197400003</v>
      </c>
      <c r="BH18">
        <v>2.4966512718499999E-2</v>
      </c>
      <c r="BS18">
        <v>50.037474267100002</v>
      </c>
      <c r="BW18">
        <v>3.00877055339E-2</v>
      </c>
      <c r="CF18">
        <v>50.037474267100002</v>
      </c>
      <c r="CJ18">
        <v>3.00877055339E-2</v>
      </c>
      <c r="CR18">
        <v>50.053864197400003</v>
      </c>
      <c r="CV18">
        <v>2.4966512718499999E-2</v>
      </c>
      <c r="DD18">
        <v>57.216341301200003</v>
      </c>
      <c r="DH18">
        <v>3.7913327469200002E-2</v>
      </c>
      <c r="DP18">
        <v>57.234617241599999</v>
      </c>
      <c r="DT18">
        <v>3.1434901460199997E-2</v>
      </c>
      <c r="EB18">
        <v>57.234617241599999</v>
      </c>
      <c r="EF18">
        <v>3.1434901460199997E-2</v>
      </c>
      <c r="EN18">
        <v>57.216341301200003</v>
      </c>
      <c r="ER18">
        <v>3.7913327469200002E-2</v>
      </c>
      <c r="FA18">
        <v>850.30173171900003</v>
      </c>
      <c r="FB18">
        <v>42.858632150200002</v>
      </c>
      <c r="FC18">
        <f t="shared" si="0"/>
        <v>1.1760547794232548</v>
      </c>
      <c r="FE18">
        <v>850.30173171900003</v>
      </c>
      <c r="FF18">
        <v>42.858632150200002</v>
      </c>
      <c r="FG18">
        <f t="shared" si="1"/>
        <v>1.1760547794232548</v>
      </c>
    </row>
    <row r="19" spans="1:163" thickTop="1" thickBot="1" x14ac:dyDescent="0.3">
      <c r="A19">
        <v>43.355479242400001</v>
      </c>
      <c r="F19">
        <v>2.1357751944000001E-2</v>
      </c>
      <c r="R19">
        <v>43.370154701499999</v>
      </c>
      <c r="V19">
        <v>1.7656460859700001E-2</v>
      </c>
      <c r="AH19">
        <v>43.370154701499999</v>
      </c>
      <c r="AJ19">
        <v>1.7656460859700001E-2</v>
      </c>
      <c r="AS19">
        <v>43.355479242400001</v>
      </c>
      <c r="AU19">
        <v>2.1357751944000001E-2</v>
      </c>
      <c r="BD19">
        <v>50.637952458299999</v>
      </c>
      <c r="BH19">
        <v>2.5142010641399998E-2</v>
      </c>
      <c r="BS19">
        <v>50.6213839678</v>
      </c>
      <c r="BW19">
        <v>3.0244883513899999E-2</v>
      </c>
      <c r="CF19">
        <v>50.6213839678</v>
      </c>
      <c r="CJ19">
        <v>3.0244883513899999E-2</v>
      </c>
      <c r="CR19">
        <v>50.637952458299999</v>
      </c>
      <c r="CV19">
        <v>2.5142010641399998E-2</v>
      </c>
      <c r="DD19">
        <v>57.882301508499999</v>
      </c>
      <c r="DH19">
        <v>3.8086275765699999E-2</v>
      </c>
      <c r="DP19">
        <v>57.9007974433</v>
      </c>
      <c r="DT19">
        <v>3.1631532100599997E-2</v>
      </c>
      <c r="EB19">
        <v>57.9007974433</v>
      </c>
      <c r="EF19">
        <v>3.1631532100599997E-2</v>
      </c>
      <c r="EN19">
        <v>57.882301508499999</v>
      </c>
      <c r="ER19">
        <v>3.8086275765699999E-2</v>
      </c>
      <c r="FA19">
        <v>840.32175667700005</v>
      </c>
      <c r="FB19">
        <v>43.360040600200001</v>
      </c>
      <c r="FC19">
        <f t="shared" si="0"/>
        <v>1.1900220452394845</v>
      </c>
      <c r="FE19">
        <v>840.32175667700005</v>
      </c>
      <c r="FF19">
        <v>43.360040600200001</v>
      </c>
      <c r="FG19">
        <f t="shared" si="1"/>
        <v>1.1900220452394845</v>
      </c>
    </row>
    <row r="20" spans="1:163" thickTop="1" thickBot="1" x14ac:dyDescent="0.3">
      <c r="A20">
        <v>43.868716729799999</v>
      </c>
      <c r="F20">
        <v>2.14949523731E-2</v>
      </c>
      <c r="R20">
        <v>43.883545140800003</v>
      </c>
      <c r="V20">
        <v>1.78059437532E-2</v>
      </c>
      <c r="AH20">
        <v>43.883545140800003</v>
      </c>
      <c r="AJ20">
        <v>1.78059437532E-2</v>
      </c>
      <c r="AS20">
        <v>43.868716729799999</v>
      </c>
      <c r="AU20">
        <v>2.14949523731E-2</v>
      </c>
      <c r="BD20">
        <v>51.235830900800003</v>
      </c>
      <c r="BH20">
        <v>2.5321267555299998E-2</v>
      </c>
      <c r="BS20">
        <v>51.219078591500001</v>
      </c>
      <c r="BW20">
        <v>3.04052549118E-2</v>
      </c>
      <c r="CF20">
        <v>51.219078591500001</v>
      </c>
      <c r="CJ20">
        <v>3.04052549118E-2</v>
      </c>
      <c r="CR20">
        <v>51.235830900800003</v>
      </c>
      <c r="CV20">
        <v>2.5321267555299998E-2</v>
      </c>
      <c r="DD20">
        <v>58.5639410215</v>
      </c>
      <c r="DH20">
        <v>3.8262723076200003E-2</v>
      </c>
      <c r="DP20">
        <v>58.582664266400002</v>
      </c>
      <c r="DT20">
        <v>3.1832386667699997E-2</v>
      </c>
      <c r="EB20">
        <v>58.582664266400002</v>
      </c>
      <c r="EF20">
        <v>3.1832386667699997E-2</v>
      </c>
      <c r="EN20">
        <v>58.5639410215</v>
      </c>
      <c r="ER20">
        <v>3.8262723076200003E-2</v>
      </c>
      <c r="FA20">
        <v>830.34178221399998</v>
      </c>
      <c r="FB20">
        <v>43.873318015199999</v>
      </c>
      <c r="FC20">
        <f t="shared" si="0"/>
        <v>1.2043250586205891</v>
      </c>
      <c r="FE20">
        <v>830.34178221399998</v>
      </c>
      <c r="FF20">
        <v>43.873318015199999</v>
      </c>
      <c r="FG20">
        <f t="shared" si="1"/>
        <v>1.2043250586205891</v>
      </c>
    </row>
    <row r="21" spans="1:163" thickTop="1" thickBot="1" x14ac:dyDescent="0.3">
      <c r="A21">
        <v>44.394248642699999</v>
      </c>
      <c r="F21">
        <v>2.1635029568100001E-2</v>
      </c>
      <c r="R21">
        <v>44.409234098100001</v>
      </c>
      <c r="V21">
        <v>1.79586871255E-2</v>
      </c>
      <c r="AH21">
        <v>44.409234098100001</v>
      </c>
      <c r="AJ21">
        <v>1.79586871255E-2</v>
      </c>
      <c r="AS21">
        <v>44.394248642699999</v>
      </c>
      <c r="AU21">
        <v>2.1635029568100001E-2</v>
      </c>
      <c r="BD21">
        <v>51.847993628099999</v>
      </c>
      <c r="BH21">
        <v>2.5504411851200001E-2</v>
      </c>
      <c r="BS21">
        <v>51.831051969999997</v>
      </c>
      <c r="BW21">
        <v>3.05689233307E-2</v>
      </c>
      <c r="CF21">
        <v>51.831051969999997</v>
      </c>
      <c r="CJ21">
        <v>3.05689233307E-2</v>
      </c>
      <c r="CR21">
        <v>51.847993628099999</v>
      </c>
      <c r="CV21">
        <v>2.5504411851200001E-2</v>
      </c>
      <c r="DD21">
        <v>59.261819936599998</v>
      </c>
      <c r="DH21">
        <v>3.8442781099500001E-2</v>
      </c>
      <c r="DP21">
        <v>59.280778211399998</v>
      </c>
      <c r="DT21">
        <v>3.20376075976E-2</v>
      </c>
      <c r="EB21">
        <v>59.280778211399998</v>
      </c>
      <c r="EF21">
        <v>3.20376075976E-2</v>
      </c>
      <c r="EN21">
        <v>59.261819936599998</v>
      </c>
      <c r="ER21">
        <v>3.8442781099500001E-2</v>
      </c>
      <c r="FA21">
        <v>820.36180834699996</v>
      </c>
      <c r="FB21">
        <v>44.398890788300001</v>
      </c>
      <c r="FC21">
        <f t="shared" si="0"/>
        <v>1.2189760729536734</v>
      </c>
      <c r="FE21">
        <v>820.36180834699996</v>
      </c>
      <c r="FF21">
        <v>44.398890788300001</v>
      </c>
      <c r="FG21">
        <f t="shared" si="1"/>
        <v>1.2189760729536734</v>
      </c>
    </row>
    <row r="22" spans="1:163" thickTop="1" thickBot="1" x14ac:dyDescent="0.3">
      <c r="A22">
        <v>44.932521997800002</v>
      </c>
      <c r="F22">
        <v>2.1778081120100001E-2</v>
      </c>
      <c r="R22">
        <v>44.947668785600001</v>
      </c>
      <c r="V22">
        <v>1.8114806750999999E-2</v>
      </c>
      <c r="AH22">
        <v>44.947668785600001</v>
      </c>
      <c r="AJ22">
        <v>1.8114806750999999E-2</v>
      </c>
      <c r="AS22">
        <v>44.932521997800002</v>
      </c>
      <c r="AU22">
        <v>2.1778081120100001E-2</v>
      </c>
      <c r="BD22">
        <v>52.474958628400003</v>
      </c>
      <c r="BH22">
        <v>2.5691577603999999E-2</v>
      </c>
      <c r="BS22">
        <v>52.457821801199998</v>
      </c>
      <c r="BW22">
        <v>3.0735996724699999E-2</v>
      </c>
      <c r="CF22">
        <v>52.457821801199998</v>
      </c>
      <c r="CJ22">
        <v>3.0735996724699999E-2</v>
      </c>
      <c r="CR22">
        <v>52.474958628400003</v>
      </c>
      <c r="CV22">
        <v>2.5691577603999999E-2</v>
      </c>
      <c r="DD22">
        <v>59.9765253375</v>
      </c>
      <c r="DH22">
        <v>3.8626566088800003E-2</v>
      </c>
      <c r="DP22">
        <v>59.995726795400003</v>
      </c>
      <c r="DT22">
        <v>3.2247343472300002E-2</v>
      </c>
      <c r="EB22">
        <v>59.995726795400003</v>
      </c>
      <c r="EF22">
        <v>3.2247343472300002E-2</v>
      </c>
      <c r="EN22">
        <v>59.9765253375</v>
      </c>
      <c r="ER22">
        <v>3.8626566088800003E-2</v>
      </c>
      <c r="FA22">
        <v>810.381835099</v>
      </c>
      <c r="FB22">
        <v>44.9372059807</v>
      </c>
      <c r="FC22">
        <f t="shared" si="0"/>
        <v>1.2339879452231739</v>
      </c>
      <c r="FE22">
        <v>810.381835099</v>
      </c>
      <c r="FF22">
        <v>44.9372059807</v>
      </c>
      <c r="FG22">
        <f t="shared" si="1"/>
        <v>1.2339879452231739</v>
      </c>
    </row>
    <row r="23" spans="1:163" thickTop="1" thickBot="1" x14ac:dyDescent="0.3">
      <c r="A23">
        <v>45.484005743499999</v>
      </c>
      <c r="F23">
        <v>2.19242089228E-2</v>
      </c>
      <c r="R23">
        <v>45.499318360300002</v>
      </c>
      <c r="V23">
        <v>1.82744237615E-2</v>
      </c>
      <c r="AH23">
        <v>45.499318360300002</v>
      </c>
      <c r="AJ23">
        <v>1.82744237615E-2</v>
      </c>
      <c r="AS23">
        <v>45.484005743499999</v>
      </c>
      <c r="AU23">
        <v>2.19242089228E-2</v>
      </c>
      <c r="BD23">
        <v>53.117269235999999</v>
      </c>
      <c r="BH23">
        <v>2.5882904881699999E-2</v>
      </c>
      <c r="BS23">
        <v>53.099931107499998</v>
      </c>
      <c r="BW23">
        <v>3.0906587622799998E-2</v>
      </c>
      <c r="CF23">
        <v>53.099931107499998</v>
      </c>
      <c r="CJ23">
        <v>3.0906587622799998E-2</v>
      </c>
      <c r="CR23">
        <v>53.117269235999999</v>
      </c>
      <c r="CV23">
        <v>2.5882904881699999E-2</v>
      </c>
      <c r="DD23">
        <v>60.70867294</v>
      </c>
      <c r="DH23">
        <v>3.8814199073000002E-2</v>
      </c>
      <c r="DP23">
        <v>60.7281261997</v>
      </c>
      <c r="DT23">
        <v>3.2461749337499998E-2</v>
      </c>
      <c r="EB23">
        <v>60.7281261997</v>
      </c>
      <c r="EF23">
        <v>3.2461749337499998E-2</v>
      </c>
      <c r="EN23">
        <v>60.70867294</v>
      </c>
      <c r="ER23">
        <v>3.8814199073000002E-2</v>
      </c>
      <c r="FA23">
        <v>800.40186248999998</v>
      </c>
      <c r="FB23">
        <v>45.4887325881</v>
      </c>
      <c r="FC23">
        <f t="shared" si="0"/>
        <v>1.2493741736545418</v>
      </c>
      <c r="FE23">
        <v>800.40186248999998</v>
      </c>
      <c r="FF23">
        <v>45.4887325881</v>
      </c>
      <c r="FG23">
        <f t="shared" si="1"/>
        <v>1.2493741736545418</v>
      </c>
    </row>
    <row r="24" spans="1:163" thickTop="1" thickBot="1" x14ac:dyDescent="0.3">
      <c r="A24">
        <v>46.049192121499999</v>
      </c>
      <c r="F24">
        <v>2.2073519407299999E-2</v>
      </c>
      <c r="R24">
        <v>46.064675287500002</v>
      </c>
      <c r="V24">
        <v>1.8437664952700002E-2</v>
      </c>
      <c r="AH24">
        <v>46.064675287500002</v>
      </c>
      <c r="AJ24">
        <v>1.8437664952700002E-2</v>
      </c>
      <c r="AS24">
        <v>46.049192121499999</v>
      </c>
      <c r="AU24">
        <v>2.2073519407299999E-2</v>
      </c>
      <c r="BD24">
        <v>53.775495699499999</v>
      </c>
      <c r="BH24">
        <v>2.60785400727E-2</v>
      </c>
      <c r="BS24">
        <v>53.757949803199999</v>
      </c>
      <c r="BW24">
        <v>3.1080813366699999E-2</v>
      </c>
      <c r="CF24">
        <v>53.757949803199999</v>
      </c>
      <c r="CJ24">
        <v>3.1080813366699999E-2</v>
      </c>
      <c r="CR24">
        <v>53.775495699499999</v>
      </c>
      <c r="CV24">
        <v>2.60785400727E-2</v>
      </c>
      <c r="DD24">
        <v>61.458908858000001</v>
      </c>
      <c r="DH24">
        <v>3.9005806092000002E-2</v>
      </c>
      <c r="DP24">
        <v>61.478623038800002</v>
      </c>
      <c r="DT24">
        <v>3.2680987039799998E-2</v>
      </c>
      <c r="EB24">
        <v>61.478623038800002</v>
      </c>
      <c r="EF24">
        <v>3.2680987039799998E-2</v>
      </c>
      <c r="EN24">
        <v>61.458908858000001</v>
      </c>
      <c r="ER24">
        <v>3.9005806092000002E-2</v>
      </c>
      <c r="FA24">
        <v>790.42189054300002</v>
      </c>
      <c r="FB24">
        <v>46.053962903299997</v>
      </c>
      <c r="FC24">
        <f t="shared" si="0"/>
        <v>1.2651489381866994</v>
      </c>
      <c r="FE24">
        <v>790.42189054300002</v>
      </c>
      <c r="FF24">
        <v>46.053962903299997</v>
      </c>
      <c r="FG24">
        <f t="shared" si="1"/>
        <v>1.2651489381866994</v>
      </c>
    </row>
    <row r="25" spans="1:163" thickTop="1" thickBot="1" x14ac:dyDescent="0.3">
      <c r="A25">
        <v>46.628598131099999</v>
      </c>
      <c r="F25">
        <v>2.2226123792999999E-2</v>
      </c>
      <c r="R25">
        <v>46.644256805200001</v>
      </c>
      <c r="V25">
        <v>1.8604663112899999E-2</v>
      </c>
      <c r="AH25">
        <v>46.644256805200001</v>
      </c>
      <c r="AJ25">
        <v>1.8604663112899999E-2</v>
      </c>
      <c r="AS25">
        <v>46.628598131099999</v>
      </c>
      <c r="AU25">
        <v>2.2226123792999999E-2</v>
      </c>
      <c r="BD25">
        <v>54.450236869800001</v>
      </c>
      <c r="BH25">
        <v>2.62786362348E-2</v>
      </c>
      <c r="BS25">
        <v>54.432476379699999</v>
      </c>
      <c r="BW25">
        <v>3.12587963627E-2</v>
      </c>
      <c r="CF25">
        <v>54.432476379699999</v>
      </c>
      <c r="CJ25">
        <v>3.12587963627E-2</v>
      </c>
      <c r="CR25">
        <v>54.450236869800001</v>
      </c>
      <c r="CV25">
        <v>2.62786362348E-2</v>
      </c>
      <c r="DD25">
        <v>62.227911502300003</v>
      </c>
      <c r="DH25">
        <v>3.9201518443800001E-2</v>
      </c>
      <c r="DP25">
        <v>62.247896261800001</v>
      </c>
      <c r="DT25">
        <v>3.2905225583599998E-2</v>
      </c>
      <c r="EB25">
        <v>62.247896261800001</v>
      </c>
      <c r="EF25">
        <v>3.2905225583599998E-2</v>
      </c>
      <c r="EN25">
        <v>62.227911502300003</v>
      </c>
      <c r="ER25">
        <v>3.9201518443800001E-2</v>
      </c>
      <c r="FA25">
        <v>780.44191928199996</v>
      </c>
      <c r="FB25">
        <v>46.633413980500002</v>
      </c>
      <c r="FC25">
        <f t="shared" si="0"/>
        <v>1.2813271440621654</v>
      </c>
      <c r="FE25">
        <v>780.44191928199996</v>
      </c>
      <c r="FF25">
        <v>46.633413980500002</v>
      </c>
      <c r="FG25">
        <f t="shared" si="1"/>
        <v>1.2813271440621654</v>
      </c>
    </row>
    <row r="26" spans="1:163" thickTop="1" thickBot="1" x14ac:dyDescent="0.3">
      <c r="A26">
        <v>47.222767104600003</v>
      </c>
      <c r="F26">
        <v>2.2382138353999999E-2</v>
      </c>
      <c r="R26">
        <v>47.2386065022</v>
      </c>
      <c r="V26">
        <v>1.8775557372900001E-2</v>
      </c>
      <c r="AH26">
        <v>47.2386065022</v>
      </c>
      <c r="AJ26">
        <v>1.8775557372900001E-2</v>
      </c>
      <c r="AS26">
        <v>47.222767104600003</v>
      </c>
      <c r="AU26">
        <v>2.2382138353999999E-2</v>
      </c>
      <c r="BD26">
        <v>55.142122014599998</v>
      </c>
      <c r="BH26">
        <v>2.6483353466899999E-2</v>
      </c>
      <c r="BS26">
        <v>55.1241397187</v>
      </c>
      <c r="BW26">
        <v>3.14406643487E-2</v>
      </c>
      <c r="CF26">
        <v>55.1241397187</v>
      </c>
      <c r="CJ26">
        <v>3.14406643487E-2</v>
      </c>
      <c r="CR26">
        <v>55.142122014599998</v>
      </c>
      <c r="CV26">
        <v>2.6483353466899999E-2</v>
      </c>
      <c r="DD26">
        <v>63.016393622999999</v>
      </c>
      <c r="DH26">
        <v>3.9401472946099997E-2</v>
      </c>
      <c r="DP26">
        <v>63.036659198800002</v>
      </c>
      <c r="DT26">
        <v>3.3134641509099998E-2</v>
      </c>
      <c r="EB26">
        <v>63.036659198800002</v>
      </c>
      <c r="EF26">
        <v>3.3134641509099998E-2</v>
      </c>
      <c r="EN26">
        <v>63.016393622999999</v>
      </c>
      <c r="ER26">
        <v>3.9401472946099997E-2</v>
      </c>
      <c r="FA26">
        <v>770.46194873000002</v>
      </c>
      <c r="FB26">
        <v>47.227629210899998</v>
      </c>
      <c r="FC26">
        <f t="shared" si="0"/>
        <v>1.2979244688051943</v>
      </c>
      <c r="FE26">
        <v>770.46194873000002</v>
      </c>
      <c r="FF26">
        <v>47.227629210899998</v>
      </c>
      <c r="FG26">
        <f t="shared" si="1"/>
        <v>1.2979244688051943</v>
      </c>
    </row>
    <row r="27" spans="1:163" thickTop="1" thickBot="1" x14ac:dyDescent="0.3">
      <c r="A27">
        <v>47.832270405400003</v>
      </c>
      <c r="F27">
        <v>2.2541684704399999E-2</v>
      </c>
      <c r="R27">
        <v>47.848296016799999</v>
      </c>
      <c r="V27">
        <v>1.8950493581799999E-2</v>
      </c>
      <c r="AH27">
        <v>47.848296016799999</v>
      </c>
      <c r="AJ27">
        <v>1.8950493581799999E-2</v>
      </c>
      <c r="AS27">
        <v>47.832270405400003</v>
      </c>
      <c r="AU27">
        <v>2.2541684704399999E-2</v>
      </c>
      <c r="BD27">
        <v>55.851812775200003</v>
      </c>
      <c r="BH27">
        <v>2.6692859304300001E-2</v>
      </c>
      <c r="BS27">
        <v>55.833601044799998</v>
      </c>
      <c r="BW27">
        <v>3.1626550678199999E-2</v>
      </c>
      <c r="CF27">
        <v>55.833601044799998</v>
      </c>
      <c r="CJ27">
        <v>3.1626550678199999E-2</v>
      </c>
      <c r="CR27">
        <v>55.851812775200003</v>
      </c>
      <c r="CV27">
        <v>2.6692859304300001E-2</v>
      </c>
      <c r="DD27">
        <v>63.825104509299997</v>
      </c>
      <c r="DH27">
        <v>3.9605812211399999E-2</v>
      </c>
      <c r="DP27">
        <v>63.845661764299997</v>
      </c>
      <c r="DT27">
        <v>3.3369419293400003E-2</v>
      </c>
      <c r="EB27">
        <v>63.845661764299997</v>
      </c>
      <c r="EF27">
        <v>3.3369419293400003E-2</v>
      </c>
      <c r="EN27">
        <v>63.825104509299997</v>
      </c>
      <c r="ER27">
        <v>3.9605812211399999E-2</v>
      </c>
      <c r="FA27">
        <v>760.48197891300003</v>
      </c>
      <c r="FB27">
        <v>47.837180021800002</v>
      </c>
      <c r="FC27">
        <f t="shared" si="0"/>
        <v>1.3149574128888086</v>
      </c>
      <c r="FE27">
        <v>760.48197891300003</v>
      </c>
      <c r="FF27">
        <v>47.837180021800002</v>
      </c>
      <c r="FG27">
        <f t="shared" si="1"/>
        <v>1.3149574128888086</v>
      </c>
    </row>
    <row r="28" spans="1:163" thickTop="1" thickBot="1" x14ac:dyDescent="0.3">
      <c r="A28">
        <v>48.457709258999998</v>
      </c>
      <c r="F28">
        <v>2.2704890101800001E-2</v>
      </c>
      <c r="R28">
        <v>48.473926870100001</v>
      </c>
      <c r="V28">
        <v>1.91296247081E-2</v>
      </c>
      <c r="AH28">
        <v>48.473926870100001</v>
      </c>
      <c r="AJ28">
        <v>1.91296247081E-2</v>
      </c>
      <c r="AS28">
        <v>48.457709258999998</v>
      </c>
      <c r="AU28">
        <v>2.2704890101800001E-2</v>
      </c>
      <c r="BD28">
        <v>56.580005273600001</v>
      </c>
      <c r="BH28">
        <v>2.6907329140400001E-2</v>
      </c>
      <c r="BS28">
        <v>56.561556031899997</v>
      </c>
      <c r="BW28">
        <v>3.1816594621399998E-2</v>
      </c>
      <c r="CF28">
        <v>56.561556031899997</v>
      </c>
      <c r="CJ28">
        <v>3.1816594621399998E-2</v>
      </c>
      <c r="CR28">
        <v>56.580005273600001</v>
      </c>
      <c r="CV28">
        <v>2.6907329140400001E-2</v>
      </c>
      <c r="DD28">
        <v>64.654832359799997</v>
      </c>
      <c r="DH28">
        <v>3.9814684938E-2</v>
      </c>
      <c r="DP28">
        <v>64.675692831800006</v>
      </c>
      <c r="DT28">
        <v>3.3609751774000003E-2</v>
      </c>
      <c r="EB28">
        <v>64.675692831800006</v>
      </c>
      <c r="EF28">
        <v>3.3609751774000003E-2</v>
      </c>
      <c r="EN28">
        <v>64.654832359799997</v>
      </c>
      <c r="ER28">
        <v>3.9814684938E-2</v>
      </c>
      <c r="FA28">
        <v>750.50200985799995</v>
      </c>
      <c r="FB28">
        <v>48.4626677073</v>
      </c>
      <c r="FC28">
        <f t="shared" si="0"/>
        <v>1.3324433544544498</v>
      </c>
      <c r="FE28">
        <v>750.50200985799995</v>
      </c>
      <c r="FF28">
        <v>48.4626677073</v>
      </c>
      <c r="FG28">
        <f t="shared" si="1"/>
        <v>1.3324433544544498</v>
      </c>
    </row>
    <row r="29" spans="1:163" thickTop="1" thickBot="1" x14ac:dyDescent="0.3">
      <c r="A29">
        <v>49.099716728700002</v>
      </c>
      <c r="F29">
        <v>2.28718877717E-2</v>
      </c>
      <c r="R29">
        <v>49.116132443399998</v>
      </c>
      <c r="V29">
        <v>1.9313111269599999E-2</v>
      </c>
      <c r="AH29">
        <v>49.116132443399998</v>
      </c>
      <c r="AJ29">
        <v>1.9313111269599999E-2</v>
      </c>
      <c r="AS29">
        <v>49.099716728700002</v>
      </c>
      <c r="AU29">
        <v>2.28718877717E-2</v>
      </c>
      <c r="BD29">
        <v>57.327432388799998</v>
      </c>
      <c r="BH29">
        <v>2.7126946675699998E-2</v>
      </c>
      <c r="BS29">
        <v>57.3087370748</v>
      </c>
      <c r="BW29">
        <v>3.2010941685400002E-2</v>
      </c>
      <c r="CF29">
        <v>57.3087370748</v>
      </c>
      <c r="CJ29">
        <v>3.2010941685400002E-2</v>
      </c>
      <c r="CR29">
        <v>57.327432388799998</v>
      </c>
      <c r="CV29">
        <v>2.7126946675699998E-2</v>
      </c>
      <c r="DD29">
        <v>65.506406840699995</v>
      </c>
      <c r="DH29">
        <v>4.0028246216799998E-2</v>
      </c>
      <c r="DP29">
        <v>65.527582796700003</v>
      </c>
      <c r="DT29">
        <v>3.38558405996E-2</v>
      </c>
      <c r="EB29">
        <v>65.527582796700003</v>
      </c>
      <c r="EF29">
        <v>3.38558405996E-2</v>
      </c>
      <c r="EN29">
        <v>65.506406840699995</v>
      </c>
      <c r="ER29">
        <v>4.0028246216799998E-2</v>
      </c>
      <c r="FA29">
        <v>740.52204159400003</v>
      </c>
      <c r="FB29">
        <v>49.104725405099998</v>
      </c>
      <c r="FC29">
        <f t="shared" si="0"/>
        <v>1.3504006084511158</v>
      </c>
      <c r="FE29">
        <v>740.52204159400003</v>
      </c>
      <c r="FF29">
        <v>49.104725405099998</v>
      </c>
      <c r="FG29">
        <f t="shared" si="1"/>
        <v>1.3504006084511158</v>
      </c>
    </row>
    <row r="30" spans="1:163" thickTop="1" thickBot="1" x14ac:dyDescent="0.3">
      <c r="A30">
        <v>49.758959851299998</v>
      </c>
      <c r="F30">
        <v>2.3042817253699999E-2</v>
      </c>
      <c r="R30">
        <v>49.775580115799997</v>
      </c>
      <c r="V30">
        <v>1.95011217946E-2</v>
      </c>
      <c r="AH30">
        <v>49.775580115799997</v>
      </c>
      <c r="AJ30">
        <v>1.95011217946E-2</v>
      </c>
      <c r="AS30">
        <v>49.758959851299998</v>
      </c>
      <c r="AU30">
        <v>2.3042817253699999E-2</v>
      </c>
      <c r="BD30">
        <v>58.094866213899998</v>
      </c>
      <c r="BH30">
        <v>2.7351904397300002E-2</v>
      </c>
      <c r="BS30">
        <v>58.0759157436</v>
      </c>
      <c r="BW30">
        <v>3.2209743953800003E-2</v>
      </c>
      <c r="CF30">
        <v>58.0759157436</v>
      </c>
      <c r="CJ30">
        <v>3.2209743953800003E-2</v>
      </c>
      <c r="CR30">
        <v>58.094866213899998</v>
      </c>
      <c r="CV30">
        <v>2.7351904397300002E-2</v>
      </c>
      <c r="DD30">
        <v>66.380701847300003</v>
      </c>
      <c r="DH30">
        <v>4.02466578546E-2</v>
      </c>
      <c r="DP30">
        <v>66.402206342900001</v>
      </c>
      <c r="DT30">
        <v>3.4107896706099997E-2</v>
      </c>
      <c r="EB30">
        <v>66.402206342900001</v>
      </c>
      <c r="EF30">
        <v>3.4107896706099997E-2</v>
      </c>
      <c r="EN30">
        <v>66.380701847300003</v>
      </c>
      <c r="ER30">
        <v>4.02466578546E-2</v>
      </c>
      <c r="FA30">
        <v>730.54207414999996</v>
      </c>
      <c r="FB30">
        <v>49.764020232699998</v>
      </c>
      <c r="FC30">
        <f t="shared" si="0"/>
        <v>1.3688484906273486</v>
      </c>
      <c r="FE30">
        <v>730.54207414999996</v>
      </c>
      <c r="FF30">
        <v>49.764020232699998</v>
      </c>
      <c r="FG30">
        <f t="shared" si="1"/>
        <v>1.3688484906273486</v>
      </c>
    </row>
    <row r="31" spans="1:163" thickTop="1" thickBot="1" x14ac:dyDescent="0.3">
      <c r="A31">
        <v>50.436141946200003</v>
      </c>
      <c r="F31">
        <v>2.3217824772499999E-2</v>
      </c>
      <c r="R31">
        <v>50.452973575999998</v>
      </c>
      <c r="V31">
        <v>1.9693833316100001E-2</v>
      </c>
      <c r="AH31">
        <v>50.452973575999998</v>
      </c>
      <c r="AJ31">
        <v>1.9693833316100001E-2</v>
      </c>
      <c r="AS31">
        <v>50.436141946200003</v>
      </c>
      <c r="AU31">
        <v>2.3217824772499999E-2</v>
      </c>
      <c r="BD31">
        <v>58.883120714199997</v>
      </c>
      <c r="BH31">
        <v>2.7582404089599999E-2</v>
      </c>
      <c r="BS31">
        <v>58.8639054378</v>
      </c>
      <c r="BW31">
        <v>3.2413160448299998E-2</v>
      </c>
      <c r="CF31">
        <v>58.8639054378</v>
      </c>
      <c r="CJ31">
        <v>3.2413160448299998E-2</v>
      </c>
      <c r="CR31">
        <v>58.883120714199997</v>
      </c>
      <c r="CV31">
        <v>2.7582404089599999E-2</v>
      </c>
      <c r="DD31">
        <v>67.2786384897</v>
      </c>
      <c r="DH31">
        <v>4.04700887159E-2</v>
      </c>
      <c r="DP31">
        <v>67.300485434899997</v>
      </c>
      <c r="DT31">
        <v>3.4366140821999999E-2</v>
      </c>
      <c r="EB31">
        <v>67.300485434899997</v>
      </c>
      <c r="EF31">
        <v>3.4366140821999999E-2</v>
      </c>
      <c r="EN31">
        <v>67.2786384897</v>
      </c>
      <c r="ER31">
        <v>4.04700887159E-2</v>
      </c>
      <c r="FA31">
        <v>720.562107556</v>
      </c>
      <c r="FB31">
        <v>50.441255596399998</v>
      </c>
      <c r="FC31">
        <f t="shared" si="0"/>
        <v>1.3878073868355378</v>
      </c>
      <c r="FE31">
        <v>720.562107556</v>
      </c>
      <c r="FF31">
        <v>50.441255596399998</v>
      </c>
      <c r="FG31">
        <f t="shared" si="1"/>
        <v>1.3878073868355378</v>
      </c>
    </row>
    <row r="32" spans="1:163" thickTop="1" thickBot="1" x14ac:dyDescent="0.3">
      <c r="A32">
        <v>51.132005115399998</v>
      </c>
      <c r="F32">
        <v>2.3397063633099999E-2</v>
      </c>
      <c r="R32">
        <v>51.149055324800003</v>
      </c>
      <c r="V32">
        <v>1.98914319023E-2</v>
      </c>
      <c r="AH32">
        <v>51.149055324800003</v>
      </c>
      <c r="AJ32">
        <v>1.98914319023E-2</v>
      </c>
      <c r="AS32">
        <v>51.132005115399998</v>
      </c>
      <c r="AU32">
        <v>2.3397063633099999E-2</v>
      </c>
      <c r="BD32">
        <v>59.693054603500002</v>
      </c>
      <c r="BH32">
        <v>2.78186573803E-2</v>
      </c>
      <c r="BS32">
        <v>59.673564258500001</v>
      </c>
      <c r="BW32">
        <v>3.2621357512400001E-2</v>
      </c>
      <c r="CF32">
        <v>59.673564258500001</v>
      </c>
      <c r="CJ32">
        <v>3.2621357512400001E-2</v>
      </c>
      <c r="CR32">
        <v>59.693054603500002</v>
      </c>
      <c r="CV32">
        <v>2.78186573803E-2</v>
      </c>
      <c r="DD32">
        <v>68.201188323500006</v>
      </c>
      <c r="DH32">
        <v>4.0698715082999999E-2</v>
      </c>
      <c r="DP32">
        <v>68.223392554100002</v>
      </c>
      <c r="DT32">
        <v>3.4630804004099999E-2</v>
      </c>
      <c r="EB32">
        <v>68.223392554100002</v>
      </c>
      <c r="EF32">
        <v>3.4630804004099999E-2</v>
      </c>
      <c r="EN32">
        <v>68.201188323500006</v>
      </c>
      <c r="ER32">
        <v>4.0698715082999999E-2</v>
      </c>
      <c r="FA32">
        <v>710.58214184600001</v>
      </c>
      <c r="FB32">
        <v>51.137173693299999</v>
      </c>
      <c r="FC32">
        <f t="shared" si="0"/>
        <v>1.4072988281722454</v>
      </c>
      <c r="FE32">
        <v>710.58214184600001</v>
      </c>
      <c r="FF32">
        <v>51.137173693299999</v>
      </c>
      <c r="FG32">
        <f t="shared" si="1"/>
        <v>1.4072988281722454</v>
      </c>
    </row>
    <row r="33" spans="1:163" thickTop="1" thickBot="1" x14ac:dyDescent="0.3">
      <c r="A33">
        <v>51.847332953699997</v>
      </c>
      <c r="F33">
        <v>2.35806946458E-2</v>
      </c>
      <c r="R33">
        <v>51.864609388200002</v>
      </c>
      <c r="V33">
        <v>2.00941132263E-2</v>
      </c>
      <c r="AH33">
        <v>51.864609388200002</v>
      </c>
      <c r="AJ33">
        <v>2.00941132263E-2</v>
      </c>
      <c r="AS33">
        <v>51.847332953699997</v>
      </c>
      <c r="AU33">
        <v>2.35806946458E-2</v>
      </c>
      <c r="BD33">
        <v>60.525574461399998</v>
      </c>
      <c r="BH33">
        <v>2.8060886322799999E-2</v>
      </c>
      <c r="BS33">
        <v>60.505798120900003</v>
      </c>
      <c r="BW33">
        <v>3.2834509220499998E-2</v>
      </c>
      <c r="CF33">
        <v>60.505798120900003</v>
      </c>
      <c r="CJ33">
        <v>3.2834509220499998E-2</v>
      </c>
      <c r="CR33">
        <v>60.525574461399998</v>
      </c>
      <c r="CV33">
        <v>2.8060886322799999E-2</v>
      </c>
      <c r="DD33">
        <v>69.149376849299998</v>
      </c>
      <c r="DH33">
        <v>4.0932721034899998E-2</v>
      </c>
      <c r="DP33">
        <v>69.171954205899993</v>
      </c>
      <c r="DT33">
        <v>3.4902128204800001E-2</v>
      </c>
      <c r="EB33">
        <v>69.171954205899993</v>
      </c>
      <c r="EF33">
        <v>3.4902128204800001E-2</v>
      </c>
      <c r="EN33">
        <v>69.149376849299998</v>
      </c>
      <c r="ER33">
        <v>4.0932721034899998E-2</v>
      </c>
      <c r="FA33">
        <v>700.602177052</v>
      </c>
      <c r="FB33">
        <v>51.852558221099997</v>
      </c>
      <c r="FC33">
        <f t="shared" si="0"/>
        <v>1.4273455725584736</v>
      </c>
      <c r="FE33">
        <v>700.602177052</v>
      </c>
      <c r="FF33">
        <v>51.852558221099997</v>
      </c>
      <c r="FG33">
        <f t="shared" si="1"/>
        <v>1.4273455725584736</v>
      </c>
    </row>
    <row r="34" spans="1:163" thickTop="1" thickBot="1" x14ac:dyDescent="0.3">
      <c r="A34">
        <v>52.582953488500003</v>
      </c>
      <c r="F34">
        <v>2.37688865794E-2</v>
      </c>
      <c r="R34">
        <v>52.600464260499997</v>
      </c>
      <c r="V34">
        <v>2.0302083178700001E-2</v>
      </c>
      <c r="AH34">
        <v>52.600464260499997</v>
      </c>
      <c r="AJ34">
        <v>2.0302083178700001E-2</v>
      </c>
      <c r="AS34">
        <v>52.582953488500003</v>
      </c>
      <c r="AU34">
        <v>2.37688865794E-2</v>
      </c>
      <c r="BD34">
        <v>61.381638114200001</v>
      </c>
      <c r="BH34">
        <v>2.8309324018100001E-2</v>
      </c>
      <c r="BS34">
        <v>61.361564129800001</v>
      </c>
      <c r="BW34">
        <v>3.30527978121E-2</v>
      </c>
      <c r="CF34">
        <v>61.361564129800001</v>
      </c>
      <c r="CJ34">
        <v>3.30527978121E-2</v>
      </c>
      <c r="CR34">
        <v>61.381638114200001</v>
      </c>
      <c r="CV34">
        <v>2.8309324018100001E-2</v>
      </c>
      <c r="DD34">
        <v>70.124287306900001</v>
      </c>
      <c r="DH34">
        <v>4.1172298848500002E-2</v>
      </c>
      <c r="DP34">
        <v>70.147254722200003</v>
      </c>
      <c r="DT34">
        <v>3.5180366873499999E-2</v>
      </c>
      <c r="EB34">
        <v>70.147254722200003</v>
      </c>
      <c r="EF34">
        <v>3.5180366873499999E-2</v>
      </c>
      <c r="EN34">
        <v>70.124287306900001</v>
      </c>
      <c r="ER34">
        <v>4.1172298848500002E-2</v>
      </c>
      <c r="FA34">
        <v>690.62221321200002</v>
      </c>
      <c r="FB34">
        <v>52.588237319400001</v>
      </c>
      <c r="FC34">
        <f t="shared" si="0"/>
        <v>1.4479716933649078</v>
      </c>
      <c r="FE34">
        <v>690.62221321200002</v>
      </c>
      <c r="FF34">
        <v>52.588237319400001</v>
      </c>
      <c r="FG34">
        <f t="shared" si="1"/>
        <v>1.4479716933649078</v>
      </c>
    </row>
    <row r="35" spans="1:163" thickTop="1" thickBot="1" x14ac:dyDescent="0.3">
      <c r="A35">
        <v>53.339742373599996</v>
      </c>
      <c r="F35">
        <v>2.3961816647800002E-2</v>
      </c>
      <c r="R35">
        <v>53.357496101899997</v>
      </c>
      <c r="V35">
        <v>2.05155585263E-2</v>
      </c>
      <c r="AH35">
        <v>53.357496101899997</v>
      </c>
      <c r="AJ35">
        <v>2.05155585263E-2</v>
      </c>
      <c r="AS35">
        <v>53.339742373599996</v>
      </c>
      <c r="AU35">
        <v>2.3961816647800002E-2</v>
      </c>
      <c r="BD35">
        <v>62.262258307000003</v>
      </c>
      <c r="BH35">
        <v>2.8564215280299999E-2</v>
      </c>
      <c r="BS35">
        <v>62.241874246000002</v>
      </c>
      <c r="BW35">
        <v>3.3276414153999997E-2</v>
      </c>
      <c r="CF35">
        <v>62.241874246000002</v>
      </c>
      <c r="CJ35">
        <v>3.3276414153999997E-2</v>
      </c>
      <c r="CR35">
        <v>62.262258307000003</v>
      </c>
      <c r="CV35">
        <v>2.8564215280299999E-2</v>
      </c>
      <c r="DD35">
        <v>71.127064795199999</v>
      </c>
      <c r="DH35">
        <v>4.1417649419499998E-2</v>
      </c>
      <c r="DP35">
        <v>71.15044039</v>
      </c>
      <c r="DT35">
        <v>3.5465785594099998E-2</v>
      </c>
      <c r="EB35">
        <v>71.15044039</v>
      </c>
      <c r="EF35">
        <v>3.5465785594099998E-2</v>
      </c>
      <c r="EN35">
        <v>71.127064795199999</v>
      </c>
      <c r="ER35">
        <v>4.1417649419499998E-2</v>
      </c>
      <c r="FA35">
        <v>680.64225036200003</v>
      </c>
      <c r="FB35">
        <v>53.345086764400001</v>
      </c>
      <c r="FC35">
        <f t="shared" ref="FC35:FC66" si="2">FA$3/FA35</f>
        <v>1.4692026758670191</v>
      </c>
      <c r="FE35">
        <v>680.64225036200003</v>
      </c>
      <c r="FF35">
        <v>53.345086764400001</v>
      </c>
      <c r="FG35">
        <f t="shared" ref="FG35:FG66" si="3">FE$3/FE35</f>
        <v>1.4692026758670191</v>
      </c>
    </row>
    <row r="36" spans="1:163" thickTop="1" thickBot="1" x14ac:dyDescent="0.3">
      <c r="A36">
        <v>54.118626362500002</v>
      </c>
      <c r="F36">
        <v>2.41596710322E-2</v>
      </c>
      <c r="R36">
        <v>54.136632215399999</v>
      </c>
      <c r="V36">
        <v>2.0734767620899999E-2</v>
      </c>
      <c r="AH36">
        <v>54.136632215399999</v>
      </c>
      <c r="AJ36">
        <v>2.0734767620899999E-2</v>
      </c>
      <c r="AS36">
        <v>54.118626362500002</v>
      </c>
      <c r="AU36">
        <v>2.41596710322E-2</v>
      </c>
      <c r="BD36">
        <v>63.1685066955</v>
      </c>
      <c r="BH36">
        <v>2.8825817346799999E-2</v>
      </c>
      <c r="BS36">
        <v>63.147799271399997</v>
      </c>
      <c r="BW36">
        <v>3.3505558232500003E-2</v>
      </c>
      <c r="CF36">
        <v>63.147799271399997</v>
      </c>
      <c r="CJ36">
        <v>3.3505558232500003E-2</v>
      </c>
      <c r="CR36">
        <v>63.1685066955</v>
      </c>
      <c r="CV36">
        <v>2.8825817346799999E-2</v>
      </c>
      <c r="DD36">
        <v>72.158920748499995</v>
      </c>
      <c r="DH36">
        <v>4.1668982706600001E-2</v>
      </c>
      <c r="DP36">
        <v>72.182723937899993</v>
      </c>
      <c r="DT36">
        <v>3.5758662759799997E-2</v>
      </c>
      <c r="EB36">
        <v>72.182723937899993</v>
      </c>
      <c r="EF36">
        <v>3.5758662759799997E-2</v>
      </c>
      <c r="EN36">
        <v>72.158920748499995</v>
      </c>
      <c r="ER36">
        <v>4.1668982706600001E-2</v>
      </c>
      <c r="FA36">
        <v>670.66228854300005</v>
      </c>
      <c r="FB36">
        <v>54.124033443199998</v>
      </c>
      <c r="FC36">
        <f t="shared" si="2"/>
        <v>1.4910655222801963</v>
      </c>
      <c r="FE36">
        <v>670.66228854300005</v>
      </c>
      <c r="FF36">
        <v>54.124033443199998</v>
      </c>
      <c r="FG36">
        <f t="shared" si="3"/>
        <v>1.4910655222801963</v>
      </c>
    </row>
    <row r="37" spans="1:163" thickTop="1" thickBot="1" x14ac:dyDescent="0.3">
      <c r="A37">
        <v>54.920587089000001</v>
      </c>
      <c r="F37">
        <v>2.436264544E-2</v>
      </c>
      <c r="R37">
        <v>54.938854832700002</v>
      </c>
      <c r="V37">
        <v>2.09599511631E-2</v>
      </c>
      <c r="AH37">
        <v>54.938854832700002</v>
      </c>
      <c r="AJ37">
        <v>2.09599511631E-2</v>
      </c>
      <c r="AS37">
        <v>54.920587089000001</v>
      </c>
      <c r="AU37">
        <v>2.436264544E-2</v>
      </c>
      <c r="BD37">
        <v>64.1015181912</v>
      </c>
      <c r="BH37">
        <v>2.9094400638899998E-2</v>
      </c>
      <c r="BS37">
        <v>64.080473186700004</v>
      </c>
      <c r="BW37">
        <v>3.3740439677299998E-2</v>
      </c>
      <c r="CF37">
        <v>64.080473186700004</v>
      </c>
      <c r="CJ37">
        <v>3.3740439677299998E-2</v>
      </c>
      <c r="CR37">
        <v>64.1015181912</v>
      </c>
      <c r="CV37">
        <v>2.9094400638899998E-2</v>
      </c>
      <c r="DD37">
        <v>73.221137808199998</v>
      </c>
      <c r="DH37">
        <v>4.1926518198899997E-2</v>
      </c>
      <c r="DP37">
        <v>73.2453894187</v>
      </c>
      <c r="DT37">
        <v>3.6059290288199999E-2</v>
      </c>
      <c r="EB37">
        <v>73.2453894187</v>
      </c>
      <c r="EF37">
        <v>3.6059290288199999E-2</v>
      </c>
      <c r="EN37">
        <v>73.221137808199998</v>
      </c>
      <c r="ER37">
        <v>4.1926518198899997E-2</v>
      </c>
      <c r="FA37">
        <v>660.68232779499999</v>
      </c>
      <c r="FB37">
        <v>54.926059135999999</v>
      </c>
      <c r="FC37">
        <f t="shared" si="2"/>
        <v>1.5135888663428663</v>
      </c>
      <c r="FE37">
        <v>660.68232779499999</v>
      </c>
      <c r="FF37">
        <v>54.926059135999999</v>
      </c>
      <c r="FG37">
        <f t="shared" si="3"/>
        <v>1.5135888663428663</v>
      </c>
    </row>
    <row r="38" spans="1:163" thickTop="1" thickBot="1" x14ac:dyDescent="0.3">
      <c r="A38">
        <v>55.7466651903</v>
      </c>
      <c r="F38">
        <v>2.4570945705999998E-2</v>
      </c>
      <c r="R38">
        <v>55.765205241700002</v>
      </c>
      <c r="V38">
        <v>2.1191363025E-2</v>
      </c>
      <c r="AH38">
        <v>55.765205241700002</v>
      </c>
      <c r="AJ38">
        <v>2.1191363025E-2</v>
      </c>
      <c r="AS38">
        <v>55.7466651903</v>
      </c>
      <c r="AU38">
        <v>2.4570945705999998E-2</v>
      </c>
      <c r="BD38">
        <v>65.062495697000003</v>
      </c>
      <c r="BH38">
        <v>2.9370249574000001E-2</v>
      </c>
      <c r="BS38">
        <v>65.041097878599999</v>
      </c>
      <c r="BW38">
        <v>3.3981278318199998E-2</v>
      </c>
      <c r="CF38">
        <v>65.041097878599999</v>
      </c>
      <c r="CJ38">
        <v>3.3981278318199998E-2</v>
      </c>
      <c r="CR38">
        <v>65.062495697000003</v>
      </c>
      <c r="CV38">
        <v>2.9370249574000001E-2</v>
      </c>
      <c r="DD38">
        <v>74.315075128900006</v>
      </c>
      <c r="DH38">
        <v>4.2190485407299999E-2</v>
      </c>
      <c r="DP38">
        <v>74.339797528899993</v>
      </c>
      <c r="DT38">
        <v>3.6367974378200003E-2</v>
      </c>
      <c r="EB38">
        <v>74.339797528899993</v>
      </c>
      <c r="EF38">
        <v>3.6367974378200003E-2</v>
      </c>
      <c r="EN38">
        <v>74.315075128900006</v>
      </c>
      <c r="ER38">
        <v>4.2190485407299999E-2</v>
      </c>
      <c r="FA38">
        <v>650.70236816299996</v>
      </c>
      <c r="FB38">
        <v>55.7522046399</v>
      </c>
      <c r="FC38">
        <f t="shared" si="2"/>
        <v>1.5368030984167269</v>
      </c>
      <c r="FE38">
        <v>650.70236816299996</v>
      </c>
      <c r="FF38">
        <v>55.7522046399</v>
      </c>
      <c r="FG38">
        <f t="shared" si="3"/>
        <v>1.5368030984167269</v>
      </c>
    </row>
    <row r="39" spans="1:163" thickTop="1" thickBot="1" x14ac:dyDescent="0.3">
      <c r="A39">
        <v>56.597964805099998</v>
      </c>
      <c r="F39">
        <v>2.47847884376E-2</v>
      </c>
      <c r="R39">
        <v>56.616788291399999</v>
      </c>
      <c r="V39">
        <v>2.14292711384E-2</v>
      </c>
      <c r="AH39">
        <v>56.616788291399999</v>
      </c>
      <c r="AJ39">
        <v>2.14292711384E-2</v>
      </c>
      <c r="AS39">
        <v>56.597964805099998</v>
      </c>
      <c r="AU39">
        <v>2.47847884376E-2</v>
      </c>
      <c r="BD39">
        <v>66.052715274099995</v>
      </c>
      <c r="BH39">
        <v>2.9653663436E-2</v>
      </c>
      <c r="BS39">
        <v>66.030948297699993</v>
      </c>
      <c r="BW39">
        <v>3.42283047795E-2</v>
      </c>
      <c r="CF39">
        <v>66.030948297699993</v>
      </c>
      <c r="CJ39">
        <v>3.42283047795E-2</v>
      </c>
      <c r="CR39">
        <v>66.052715274099995</v>
      </c>
      <c r="CV39">
        <v>2.9653663436E-2</v>
      </c>
      <c r="DD39">
        <v>75.442174166699999</v>
      </c>
      <c r="DH39">
        <v>4.2461124380900002E-2</v>
      </c>
      <c r="DP39">
        <v>75.467391410499999</v>
      </c>
      <c r="DT39">
        <v>3.6685036311099997E-2</v>
      </c>
      <c r="EB39">
        <v>75.467391410499999</v>
      </c>
      <c r="EF39">
        <v>3.6685036311099997E-2</v>
      </c>
      <c r="EN39">
        <v>75.442174166699999</v>
      </c>
      <c r="ER39">
        <v>4.2461124380900002E-2</v>
      </c>
      <c r="FA39">
        <v>640.72240969200004</v>
      </c>
      <c r="FB39">
        <v>56.603574269799999</v>
      </c>
      <c r="FC39">
        <f t="shared" si="2"/>
        <v>1.5607405023038106</v>
      </c>
      <c r="FE39">
        <v>640.72240969200004</v>
      </c>
      <c r="FF39">
        <v>56.603574269799999</v>
      </c>
      <c r="FG39">
        <f t="shared" si="3"/>
        <v>1.5607405023038106</v>
      </c>
    </row>
    <row r="40" spans="1:163" thickTop="1" thickBot="1" x14ac:dyDescent="0.3">
      <c r="A40">
        <v>57.475658491399997</v>
      </c>
      <c r="F40">
        <v>2.50044017087E-2</v>
      </c>
      <c r="R40">
        <v>57.494777315100002</v>
      </c>
      <c r="V40">
        <v>2.1673958452899999E-2</v>
      </c>
      <c r="AH40">
        <v>57.494777315100002</v>
      </c>
      <c r="AJ40">
        <v>2.1673958452899999E-2</v>
      </c>
      <c r="AS40">
        <v>57.475658491399997</v>
      </c>
      <c r="AU40">
        <v>2.50044017087E-2</v>
      </c>
      <c r="BD40">
        <v>67.073531787500002</v>
      </c>
      <c r="BH40">
        <v>2.9944957305900001E-2</v>
      </c>
      <c r="BS40">
        <v>67.051378092799993</v>
      </c>
      <c r="BW40">
        <v>3.44817611112E-2</v>
      </c>
      <c r="CF40">
        <v>67.051378092799993</v>
      </c>
      <c r="CJ40">
        <v>3.44817611112E-2</v>
      </c>
      <c r="CR40">
        <v>67.073531787500002</v>
      </c>
      <c r="CV40">
        <v>2.9944957305900001E-2</v>
      </c>
      <c r="DD40">
        <v>76.603964999900001</v>
      </c>
      <c r="DH40">
        <v>4.2738686248900003E-2</v>
      </c>
      <c r="DP40">
        <v>76.629702988199995</v>
      </c>
      <c r="DT40">
        <v>3.7010813297199997E-2</v>
      </c>
      <c r="EB40">
        <v>76.629702988199995</v>
      </c>
      <c r="EF40">
        <v>3.7010813297199997E-2</v>
      </c>
      <c r="EN40">
        <v>76.603964999900001</v>
      </c>
      <c r="ER40">
        <v>4.2738686248900003E-2</v>
      </c>
      <c r="FA40">
        <v>630.74245243099995</v>
      </c>
      <c r="FB40">
        <v>57.481340776700002</v>
      </c>
      <c r="FC40">
        <f t="shared" si="2"/>
        <v>1.5854354050307009</v>
      </c>
      <c r="FE40">
        <v>630.74245243099995</v>
      </c>
      <c r="FF40">
        <v>57.481340776700002</v>
      </c>
      <c r="FG40">
        <f t="shared" si="3"/>
        <v>1.5854354050307009</v>
      </c>
    </row>
    <row r="41" spans="1:163" thickTop="1" thickBot="1" x14ac:dyDescent="0.3">
      <c r="A41">
        <v>58.380992607099998</v>
      </c>
      <c r="F41">
        <v>2.52300258054E-2</v>
      </c>
      <c r="R41">
        <v>58.400419519300002</v>
      </c>
      <c r="V41">
        <v>2.19257239712E-2</v>
      </c>
      <c r="AH41">
        <v>58.400419519300002</v>
      </c>
      <c r="AJ41">
        <v>2.19257239712E-2</v>
      </c>
      <c r="AS41">
        <v>58.380992607099998</v>
      </c>
      <c r="AU41">
        <v>2.52300258054E-2</v>
      </c>
      <c r="BD41">
        <v>68.126385082400006</v>
      </c>
      <c r="BH41">
        <v>3.02444630579E-2</v>
      </c>
      <c r="BS41">
        <v>68.103825775800004</v>
      </c>
      <c r="BW41">
        <v>3.47419014616E-2</v>
      </c>
      <c r="CF41">
        <v>68.103825775800004</v>
      </c>
      <c r="CJ41">
        <v>3.47419014616E-2</v>
      </c>
      <c r="CR41">
        <v>68.126385082400006</v>
      </c>
      <c r="CV41">
        <v>3.02444630579E-2</v>
      </c>
      <c r="DD41">
        <v>77.802073241599999</v>
      </c>
      <c r="DH41">
        <v>4.30234337891E-2</v>
      </c>
      <c r="DP41">
        <v>77.828359899999995</v>
      </c>
      <c r="DT41">
        <v>3.7345659371100001E-2</v>
      </c>
      <c r="EB41">
        <v>77.828359899999995</v>
      </c>
      <c r="EF41">
        <v>3.7345659371100001E-2</v>
      </c>
      <c r="EN41">
        <v>77.802073241599999</v>
      </c>
      <c r="ER41">
        <v>4.30234337891E-2</v>
      </c>
      <c r="FA41">
        <v>620.76249643200003</v>
      </c>
      <c r="FB41">
        <v>58.386750731299998</v>
      </c>
      <c r="FC41">
        <f t="shared" si="2"/>
        <v>1.6109243410930558</v>
      </c>
      <c r="FE41">
        <v>620.76249643200003</v>
      </c>
      <c r="FF41">
        <v>58.386750731299998</v>
      </c>
      <c r="FG41">
        <f t="shared" si="3"/>
        <v>1.6109243410930558</v>
      </c>
    </row>
    <row r="42" spans="1:163" thickTop="1" thickBot="1" x14ac:dyDescent="0.3">
      <c r="A42">
        <v>59.315293206500002</v>
      </c>
      <c r="F42">
        <v>2.5461914028799999E-2</v>
      </c>
      <c r="R42">
        <v>59.335041888299997</v>
      </c>
      <c r="V42">
        <v>2.21848838682E-2</v>
      </c>
      <c r="AH42">
        <v>59.335041888299997</v>
      </c>
      <c r="AJ42">
        <v>2.21848838682E-2</v>
      </c>
      <c r="AS42">
        <v>59.315293206500002</v>
      </c>
      <c r="AU42">
        <v>2.5461914028799999E-2</v>
      </c>
      <c r="BD42">
        <v>69.212806749799995</v>
      </c>
      <c r="BH42">
        <v>3.05525304262E-2</v>
      </c>
      <c r="BS42">
        <v>69.189821473699993</v>
      </c>
      <c r="BW42">
        <v>3.5008992793600001E-2</v>
      </c>
      <c r="CF42">
        <v>69.189821473699993</v>
      </c>
      <c r="CJ42">
        <v>3.5008992793600001E-2</v>
      </c>
      <c r="CR42">
        <v>69.212806749799995</v>
      </c>
      <c r="CV42">
        <v>3.05525304262E-2</v>
      </c>
      <c r="DD42">
        <v>79.038227608599996</v>
      </c>
      <c r="DH42">
        <v>4.33156420222E-2</v>
      </c>
      <c r="DP42">
        <v>79.065093086399997</v>
      </c>
      <c r="DT42">
        <v>3.7689946336500003E-2</v>
      </c>
      <c r="EB42">
        <v>79.065093086399997</v>
      </c>
      <c r="EF42">
        <v>3.7689946336500003E-2</v>
      </c>
      <c r="EN42">
        <v>79.038227608599996</v>
      </c>
      <c r="ER42">
        <v>4.33156420222E-2</v>
      </c>
      <c r="FA42">
        <v>610.78254174899996</v>
      </c>
      <c r="FB42">
        <v>59.321130422800003</v>
      </c>
      <c r="FC42">
        <f t="shared" si="2"/>
        <v>1.6372462328023596</v>
      </c>
      <c r="FE42">
        <v>610.78254174899996</v>
      </c>
      <c r="FF42">
        <v>59.321130422800003</v>
      </c>
      <c r="FG42">
        <f t="shared" si="3"/>
        <v>1.6372462328023596</v>
      </c>
    </row>
    <row r="43" spans="1:163" thickTop="1" thickBot="1" x14ac:dyDescent="0.3">
      <c r="A43">
        <v>60.279972511700002</v>
      </c>
      <c r="F43">
        <v>2.57003335597E-2</v>
      </c>
      <c r="R43">
        <v>60.300057664900002</v>
      </c>
      <c r="V43">
        <v>2.2451772701499999E-2</v>
      </c>
      <c r="AH43">
        <v>60.300057664900002</v>
      </c>
      <c r="AJ43">
        <v>2.2451772701499999E-2</v>
      </c>
      <c r="AS43">
        <v>60.279972511700002</v>
      </c>
      <c r="AU43">
        <v>2.57003335597E-2</v>
      </c>
      <c r="BD43">
        <v>70.334427549500006</v>
      </c>
      <c r="BH43">
        <v>3.0869528147199999E-2</v>
      </c>
      <c r="BS43">
        <v>70.310994335900006</v>
      </c>
      <c r="BW43">
        <v>3.5283315646300002E-2</v>
      </c>
      <c r="CF43">
        <v>70.310994335900006</v>
      </c>
      <c r="CJ43">
        <v>3.5283315646300002E-2</v>
      </c>
      <c r="CR43">
        <v>70.334427549500006</v>
      </c>
      <c r="CV43">
        <v>3.0869528147199999E-2</v>
      </c>
      <c r="DD43">
        <v>80.314268221299997</v>
      </c>
      <c r="DH43">
        <v>4.3615598833900003E-2</v>
      </c>
      <c r="DP43">
        <v>80.341745113499996</v>
      </c>
      <c r="DT43">
        <v>3.8044064763399998E-2</v>
      </c>
      <c r="EB43">
        <v>80.341745113499996</v>
      </c>
      <c r="EF43">
        <v>3.8044064763399998E-2</v>
      </c>
      <c r="EN43">
        <v>80.314268221299997</v>
      </c>
      <c r="ER43">
        <v>4.3615598833900003E-2</v>
      </c>
      <c r="FA43">
        <v>600.80258843800004</v>
      </c>
      <c r="FB43">
        <v>60.2858923326</v>
      </c>
      <c r="FC43">
        <f t="shared" si="2"/>
        <v>1.664442588604452</v>
      </c>
      <c r="FE43">
        <v>600.80258843800004</v>
      </c>
      <c r="FF43">
        <v>60.2858923326</v>
      </c>
      <c r="FG43">
        <f t="shared" si="3"/>
        <v>1.664442588604452</v>
      </c>
    </row>
    <row r="44" spans="1:163" thickTop="1" thickBot="1" x14ac:dyDescent="0.3">
      <c r="A44">
        <v>61.276536023699997</v>
      </c>
      <c r="F44">
        <v>2.5945566389500001E-2</v>
      </c>
      <c r="R44">
        <v>61.296973472799998</v>
      </c>
      <c r="V44">
        <v>2.2726744722000002E-2</v>
      </c>
      <c r="AH44">
        <v>61.296973472799998</v>
      </c>
      <c r="AJ44">
        <v>2.2726744722000002E-2</v>
      </c>
      <c r="AS44">
        <v>61.276536023699997</v>
      </c>
      <c r="AU44">
        <v>2.5945566389500001E-2</v>
      </c>
      <c r="BD44">
        <v>71.492985564999998</v>
      </c>
      <c r="BH44">
        <v>3.1195845181799998E-2</v>
      </c>
      <c r="BS44">
        <v>71.469080672100006</v>
      </c>
      <c r="BW44">
        <v>3.5565164945799997E-2</v>
      </c>
      <c r="CF44">
        <v>71.469080672100006</v>
      </c>
      <c r="CJ44">
        <v>3.5565164945799997E-2</v>
      </c>
      <c r="CR44">
        <v>71.492985564999998</v>
      </c>
      <c r="CV44">
        <v>3.1195845181799998E-2</v>
      </c>
      <c r="DD44">
        <v>81.632155717499998</v>
      </c>
      <c r="DH44">
        <v>4.3923605622599997E-2</v>
      </c>
      <c r="DP44">
        <v>81.660279313499998</v>
      </c>
      <c r="DT44">
        <v>3.8408425037299999E-2</v>
      </c>
      <c r="EB44">
        <v>81.660279313499998</v>
      </c>
      <c r="EF44">
        <v>3.8408425037299999E-2</v>
      </c>
      <c r="EN44">
        <v>81.632155717499998</v>
      </c>
      <c r="ER44">
        <v>4.3923605622599997E-2</v>
      </c>
      <c r="FA44">
        <v>590.82263655999998</v>
      </c>
      <c r="FB44">
        <v>61.282542248699997</v>
      </c>
      <c r="FC44">
        <f t="shared" si="2"/>
        <v>1.6925577214888019</v>
      </c>
      <c r="FE44">
        <v>590.82263655999998</v>
      </c>
      <c r="FF44">
        <v>61.282542248699997</v>
      </c>
      <c r="FG44">
        <f t="shared" si="3"/>
        <v>1.6925577214888019</v>
      </c>
    </row>
    <row r="45" spans="1:163" thickTop="1" thickBot="1" x14ac:dyDescent="0.3">
      <c r="A45">
        <v>62.306590350299999</v>
      </c>
      <c r="F45">
        <v>2.6197910324100002E-2</v>
      </c>
      <c r="R45">
        <v>62.327397156300002</v>
      </c>
      <c r="V45">
        <v>2.3010175293899999E-2</v>
      </c>
      <c r="AH45">
        <v>62.327397156300002</v>
      </c>
      <c r="AJ45">
        <v>2.3010175293899999E-2</v>
      </c>
      <c r="AS45">
        <v>62.306590350299999</v>
      </c>
      <c r="AU45">
        <v>2.6197910324100002E-2</v>
      </c>
      <c r="BD45">
        <v>72.690335175800001</v>
      </c>
      <c r="BH45">
        <v>3.1531892024200002E-2</v>
      </c>
      <c r="BS45">
        <v>72.665932904499996</v>
      </c>
      <c r="BW45">
        <v>3.58548508674E-2</v>
      </c>
      <c r="CF45">
        <v>72.665932904499996</v>
      </c>
      <c r="CJ45">
        <v>3.58548508674E-2</v>
      </c>
      <c r="CR45">
        <v>72.690335175800001</v>
      </c>
      <c r="CV45">
        <v>3.1531892024200002E-2</v>
      </c>
      <c r="DD45">
        <v>82.993981275400003</v>
      </c>
      <c r="DH45">
        <v>4.4239977973500003E-2</v>
      </c>
      <c r="DP45">
        <v>83.022789836900003</v>
      </c>
      <c r="DT45">
        <v>3.8783458464100001E-2</v>
      </c>
      <c r="EB45">
        <v>83.022789836900003</v>
      </c>
      <c r="EF45">
        <v>3.8783458464100001E-2</v>
      </c>
      <c r="EN45">
        <v>82.993981275400003</v>
      </c>
      <c r="ER45">
        <v>4.4239977973500003E-2</v>
      </c>
      <c r="FA45">
        <v>580.842686179</v>
      </c>
      <c r="FB45">
        <v>62.3126870973</v>
      </c>
      <c r="FC45">
        <f t="shared" si="2"/>
        <v>1.7216389899275182</v>
      </c>
      <c r="FE45">
        <v>580.842686179</v>
      </c>
      <c r="FF45">
        <v>62.3126870973</v>
      </c>
      <c r="FG45">
        <f t="shared" si="3"/>
        <v>1.7216389899275182</v>
      </c>
    </row>
    <row r="46" spans="1:163" thickTop="1" thickBot="1" x14ac:dyDescent="0.3">
      <c r="A46">
        <v>63.371851834499999</v>
      </c>
      <c r="F46">
        <v>2.6457680066000001E-2</v>
      </c>
      <c r="R46">
        <v>63.3930464233</v>
      </c>
      <c r="V46">
        <v>2.3302462433899999E-2</v>
      </c>
      <c r="AH46">
        <v>63.3930464233</v>
      </c>
      <c r="AJ46">
        <v>2.3302462433899999E-2</v>
      </c>
      <c r="AS46">
        <v>63.371851834499999</v>
      </c>
      <c r="AU46">
        <v>2.6457680066000001E-2</v>
      </c>
      <c r="BD46">
        <v>73.928456945400001</v>
      </c>
      <c r="BH46">
        <v>3.1878102103699998E-2</v>
      </c>
      <c r="BS46">
        <v>73.903529432900001</v>
      </c>
      <c r="BW46">
        <v>3.6152699751600001E-2</v>
      </c>
      <c r="CF46">
        <v>73.903529432900001</v>
      </c>
      <c r="CJ46">
        <v>3.6152699751600001E-2</v>
      </c>
      <c r="CR46">
        <v>73.928456945400001</v>
      </c>
      <c r="CV46">
        <v>3.1878102103699998E-2</v>
      </c>
      <c r="DD46">
        <v>84.401977653100005</v>
      </c>
      <c r="DH46">
        <v>4.4565046358200001E-2</v>
      </c>
      <c r="DP46">
        <v>84.431512726299999</v>
      </c>
      <c r="DT46">
        <v>3.9169618428799999E-2</v>
      </c>
      <c r="EB46">
        <v>84.431512726299999</v>
      </c>
      <c r="EF46">
        <v>3.9169618428799999E-2</v>
      </c>
      <c r="EN46">
        <v>84.401977653100005</v>
      </c>
      <c r="ER46">
        <v>4.4565046358200001E-2</v>
      </c>
      <c r="FA46">
        <v>570.86273736199996</v>
      </c>
      <c r="FB46">
        <v>63.378043575200003</v>
      </c>
      <c r="FC46">
        <f t="shared" si="2"/>
        <v>1.7517370640814331</v>
      </c>
      <c r="FE46">
        <v>570.86273736199996</v>
      </c>
      <c r="FF46">
        <v>63.378043575200003</v>
      </c>
      <c r="FG46">
        <f t="shared" si="3"/>
        <v>1.7517370640814331</v>
      </c>
    </row>
    <row r="47" spans="1:163" thickTop="1" thickBot="1" x14ac:dyDescent="0.3">
      <c r="A47">
        <v>64.474156082299999</v>
      </c>
      <c r="F47">
        <v>2.6725208382600001E-2</v>
      </c>
      <c r="R47">
        <v>64.495758388599995</v>
      </c>
      <c r="V47">
        <v>2.36040284807E-2</v>
      </c>
      <c r="AH47">
        <v>64.495758388599995</v>
      </c>
      <c r="AJ47">
        <v>2.36040284807E-2</v>
      </c>
      <c r="AS47">
        <v>64.474156082299999</v>
      </c>
      <c r="AU47">
        <v>2.6725208382600001E-2</v>
      </c>
      <c r="BD47">
        <v>75.209468534199999</v>
      </c>
      <c r="BH47">
        <v>3.2234933283900001E-2</v>
      </c>
      <c r="BS47">
        <v>75.183985522599997</v>
      </c>
      <c r="BW47">
        <v>3.6459055078199999E-2</v>
      </c>
      <c r="CF47">
        <v>75.183985522599997</v>
      </c>
      <c r="CJ47">
        <v>3.6459055078199999E-2</v>
      </c>
      <c r="CR47">
        <v>75.209468534199999</v>
      </c>
      <c r="CV47">
        <v>3.2234933283900001E-2</v>
      </c>
      <c r="DD47">
        <v>85.858531365900006</v>
      </c>
      <c r="DH47">
        <v>4.4899156856699998E-2</v>
      </c>
      <c r="DP47">
        <v>85.888838132900005</v>
      </c>
      <c r="DT47">
        <v>3.9567381610299997E-2</v>
      </c>
      <c r="EB47">
        <v>85.888838132900005</v>
      </c>
      <c r="EF47">
        <v>3.9567381610299997E-2</v>
      </c>
      <c r="EN47">
        <v>85.858531365900006</v>
      </c>
      <c r="ER47">
        <v>4.4899156856699998E-2</v>
      </c>
      <c r="FA47">
        <v>560.88279018100002</v>
      </c>
      <c r="FB47">
        <v>64.480447681699999</v>
      </c>
      <c r="FC47">
        <f t="shared" si="2"/>
        <v>1.7829062204195889</v>
      </c>
      <c r="FE47">
        <v>560.88279018100002</v>
      </c>
      <c r="FF47">
        <v>64.480447681699999</v>
      </c>
      <c r="FG47">
        <f t="shared" si="3"/>
        <v>1.7829062204195889</v>
      </c>
    </row>
    <row r="48" spans="1:163" thickTop="1" thickBot="1" x14ac:dyDescent="0.3">
      <c r="A48">
        <v>65.6154684989</v>
      </c>
      <c r="F48">
        <v>2.7000847366700002E-2</v>
      </c>
      <c r="R48">
        <v>65.637500129200006</v>
      </c>
      <c r="V48">
        <v>2.3915321908100001E-2</v>
      </c>
      <c r="AH48">
        <v>65.637500129200006</v>
      </c>
      <c r="AJ48">
        <v>2.3915321908100001E-2</v>
      </c>
      <c r="AS48">
        <v>65.6154684989</v>
      </c>
      <c r="AU48">
        <v>2.7000847366700002E-2</v>
      </c>
      <c r="BD48">
        <v>76.535636765500001</v>
      </c>
      <c r="BH48">
        <v>3.2602869467000001E-2</v>
      </c>
      <c r="BS48">
        <v>76.5095653395</v>
      </c>
      <c r="BW48">
        <v>3.6774278498499999E-2</v>
      </c>
      <c r="CF48">
        <v>76.5095653395</v>
      </c>
      <c r="CJ48">
        <v>3.6774278498499999E-2</v>
      </c>
      <c r="CR48">
        <v>76.535636765500001</v>
      </c>
      <c r="CV48">
        <v>3.2602869467000001E-2</v>
      </c>
      <c r="DD48">
        <v>87.366196142800007</v>
      </c>
      <c r="DH48">
        <v>4.5242671901499998E-2</v>
      </c>
      <c r="DP48">
        <v>87.397323816500005</v>
      </c>
      <c r="DT48">
        <v>3.9977249250100003E-2</v>
      </c>
      <c r="EB48">
        <v>87.397323816500005</v>
      </c>
      <c r="EF48">
        <v>3.9977249250100003E-2</v>
      </c>
      <c r="EN48">
        <v>87.366196142800007</v>
      </c>
      <c r="ER48">
        <v>4.5242671901499998E-2</v>
      </c>
      <c r="FA48">
        <v>550.90284471099994</v>
      </c>
      <c r="FB48">
        <v>65.621865261300002</v>
      </c>
      <c r="FC48">
        <f t="shared" si="2"/>
        <v>1.8152046683741383</v>
      </c>
      <c r="FE48">
        <v>550.90284471099994</v>
      </c>
      <c r="FF48">
        <v>65.621865261300002</v>
      </c>
      <c r="FG48">
        <f t="shared" si="3"/>
        <v>1.8152046683741383</v>
      </c>
    </row>
    <row r="49" spans="1:163" thickTop="1" thickBot="1" x14ac:dyDescent="0.3">
      <c r="A49">
        <v>66.797895963499997</v>
      </c>
      <c r="F49">
        <v>2.7284969797699999E-2</v>
      </c>
      <c r="R49">
        <v>66.820380379400007</v>
      </c>
      <c r="V49">
        <v>2.4236819293700002E-2</v>
      </c>
      <c r="AH49">
        <v>66.820380379400007</v>
      </c>
      <c r="AJ49">
        <v>2.4236819293700002E-2</v>
      </c>
      <c r="AS49">
        <v>66.797895963499997</v>
      </c>
      <c r="AU49">
        <v>2.7284969797699999E-2</v>
      </c>
      <c r="BD49">
        <v>77.909390986700004</v>
      </c>
      <c r="BH49">
        <v>3.29824223091E-2</v>
      </c>
      <c r="BS49">
        <v>77.882695278300005</v>
      </c>
      <c r="BW49">
        <v>3.7098750930900003E-2</v>
      </c>
      <c r="CF49">
        <v>77.882695278300005</v>
      </c>
      <c r="CJ49">
        <v>3.7098750930900003E-2</v>
      </c>
      <c r="CR49">
        <v>77.909390986700004</v>
      </c>
      <c r="CV49">
        <v>3.29824223091E-2</v>
      </c>
      <c r="DD49">
        <v>88.927707818299993</v>
      </c>
      <c r="DH49">
        <v>4.5595971038700001E-2</v>
      </c>
      <c r="DP49">
        <v>88.959710088899996</v>
      </c>
      <c r="DT49">
        <v>4.0399748474100002E-2</v>
      </c>
      <c r="EB49">
        <v>88.959710088899996</v>
      </c>
      <c r="EF49">
        <v>4.0399748474100002E-2</v>
      </c>
      <c r="EN49">
        <v>88.927707818299993</v>
      </c>
      <c r="ER49">
        <v>4.5595971038700001E-2</v>
      </c>
      <c r="FA49">
        <v>540.92290103200003</v>
      </c>
      <c r="FB49">
        <v>66.804403683499999</v>
      </c>
      <c r="FC49">
        <f t="shared" si="2"/>
        <v>1.8486949131422368</v>
      </c>
      <c r="FE49">
        <v>540.92290103200003</v>
      </c>
      <c r="FF49">
        <v>66.804403683499999</v>
      </c>
      <c r="FG49">
        <f t="shared" si="3"/>
        <v>1.8486949131422368</v>
      </c>
    </row>
    <row r="50" spans="1:163" thickTop="1" thickBot="1" x14ac:dyDescent="0.3">
      <c r="A50">
        <v>68.023699784200005</v>
      </c>
      <c r="F50">
        <v>2.75779706117E-2</v>
      </c>
      <c r="R50">
        <v>68.046662511299999</v>
      </c>
      <c r="V50">
        <v>2.4569027459400001E-2</v>
      </c>
      <c r="AH50">
        <v>68.046662511299999</v>
      </c>
      <c r="AJ50">
        <v>2.4569027459400001E-2</v>
      </c>
      <c r="AS50">
        <v>68.023699784200005</v>
      </c>
      <c r="AU50">
        <v>2.75779706117E-2</v>
      </c>
      <c r="BD50">
        <v>79.333337892700001</v>
      </c>
      <c r="BH50">
        <v>3.3374133053299997E-2</v>
      </c>
      <c r="BS50">
        <v>79.305978746500003</v>
      </c>
      <c r="BW50">
        <v>3.7432873720099999E-2</v>
      </c>
      <c r="CF50">
        <v>79.305978746500003</v>
      </c>
      <c r="CJ50">
        <v>3.7432873720099999E-2</v>
      </c>
      <c r="CR50">
        <v>79.333337892700001</v>
      </c>
      <c r="CV50">
        <v>3.3374133053299997E-2</v>
      </c>
      <c r="DD50">
        <v>90.546000844800005</v>
      </c>
      <c r="DH50">
        <v>4.5959451702399998E-2</v>
      </c>
      <c r="DP50">
        <v>90.578936384200006</v>
      </c>
      <c r="DT50">
        <v>4.0835433663900002E-2</v>
      </c>
      <c r="EB50">
        <v>90.578936384200006</v>
      </c>
      <c r="EF50">
        <v>4.0835433663900002E-2</v>
      </c>
      <c r="EN50">
        <v>90.546000844800005</v>
      </c>
      <c r="ER50">
        <v>4.5959451702399998E-2</v>
      </c>
      <c r="FA50">
        <v>530.94295923100003</v>
      </c>
      <c r="FB50">
        <v>68.030324805899994</v>
      </c>
      <c r="FC50">
        <f t="shared" si="2"/>
        <v>1.8834441594034292</v>
      </c>
      <c r="FE50">
        <v>530.94295923100003</v>
      </c>
      <c r="FF50">
        <v>68.030324805899994</v>
      </c>
      <c r="FG50">
        <f t="shared" si="3"/>
        <v>1.8834441594034292</v>
      </c>
    </row>
    <row r="51" spans="1:163" thickTop="1" thickBot="1" x14ac:dyDescent="0.3">
      <c r="A51">
        <v>69.2953101043</v>
      </c>
      <c r="F51">
        <v>2.7880268490500001E-2</v>
      </c>
      <c r="R51">
        <v>69.318778968199993</v>
      </c>
      <c r="V51">
        <v>2.4912485798300001E-2</v>
      </c>
      <c r="AH51">
        <v>69.318778968199993</v>
      </c>
      <c r="AJ51">
        <v>2.4912485798300001E-2</v>
      </c>
      <c r="AS51">
        <v>69.2953101043</v>
      </c>
      <c r="AU51">
        <v>2.7880268490500001E-2</v>
      </c>
      <c r="BD51">
        <v>80.810278001200004</v>
      </c>
      <c r="BH51">
        <v>3.3778574486600002E-2</v>
      </c>
      <c r="BS51">
        <v>80.782212594200004</v>
      </c>
      <c r="BW51">
        <v>3.7777069862800002E-2</v>
      </c>
      <c r="CF51">
        <v>80.782212594200004</v>
      </c>
      <c r="CJ51">
        <v>3.7777069862800002E-2</v>
      </c>
      <c r="CR51">
        <v>80.810278001200004</v>
      </c>
      <c r="CV51">
        <v>3.3778574486600002E-2</v>
      </c>
      <c r="DD51">
        <v>92.224226631700006</v>
      </c>
      <c r="DH51">
        <v>4.6333529996899998E-2</v>
      </c>
      <c r="DP51">
        <v>92.258159665400001</v>
      </c>
      <c r="DT51">
        <v>4.1284887873599997E-2</v>
      </c>
      <c r="EB51">
        <v>92.258159665400001</v>
      </c>
      <c r="EF51">
        <v>4.1284887873599997E-2</v>
      </c>
      <c r="EN51">
        <v>92.224226631700006</v>
      </c>
      <c r="ER51">
        <v>4.6333529996899998E-2</v>
      </c>
      <c r="FA51">
        <v>520.96301939600005</v>
      </c>
      <c r="FB51">
        <v>69.302059387900002</v>
      </c>
      <c r="FC51">
        <f t="shared" si="2"/>
        <v>1.9195247614684683</v>
      </c>
      <c r="FE51">
        <v>520.96301939600005</v>
      </c>
      <c r="FF51">
        <v>69.302059387900002</v>
      </c>
      <c r="FG51">
        <f t="shared" si="3"/>
        <v>1.9195247614684683</v>
      </c>
    </row>
    <row r="52" spans="1:163" thickTop="1" thickBot="1" x14ac:dyDescent="0.3">
      <c r="A52">
        <v>70.615341949799998</v>
      </c>
      <c r="F52">
        <v>2.8192307578200002E-2</v>
      </c>
      <c r="R52">
        <v>70.639347345000004</v>
      </c>
      <c r="V52">
        <v>2.52677688075E-2</v>
      </c>
      <c r="AH52">
        <v>70.639347345000004</v>
      </c>
      <c r="AJ52">
        <v>2.52677688075E-2</v>
      </c>
      <c r="AS52">
        <v>70.615341949799998</v>
      </c>
      <c r="AU52">
        <v>2.8192307578200002E-2</v>
      </c>
      <c r="BD52">
        <v>82.343223997199999</v>
      </c>
      <c r="BH52">
        <v>3.4196353026300003E-2</v>
      </c>
      <c r="BS52">
        <v>82.314405406800006</v>
      </c>
      <c r="BW52">
        <v>3.8131785299500003E-2</v>
      </c>
      <c r="CF52">
        <v>82.314405406800006</v>
      </c>
      <c r="CJ52">
        <v>3.8131785299500003E-2</v>
      </c>
      <c r="CR52">
        <v>82.343223997199999</v>
      </c>
      <c r="CV52">
        <v>3.4196353026300003E-2</v>
      </c>
      <c r="DD52">
        <v>93.965773953500005</v>
      </c>
      <c r="DH52">
        <v>4.6718641477900003E-2</v>
      </c>
      <c r="DP52">
        <v>94.000774909900002</v>
      </c>
      <c r="DT52">
        <v>4.17487242849E-2</v>
      </c>
      <c r="EB52">
        <v>94.000774909900002</v>
      </c>
      <c r="EF52">
        <v>4.17487242849E-2</v>
      </c>
      <c r="EN52">
        <v>93.965773953500005</v>
      </c>
      <c r="ER52">
        <v>4.6718641477900003E-2</v>
      </c>
      <c r="FA52">
        <v>510.98308162400002</v>
      </c>
      <c r="FB52">
        <v>70.622223148499998</v>
      </c>
      <c r="FC52">
        <f t="shared" si="2"/>
        <v>1.9570147261271509</v>
      </c>
      <c r="FE52">
        <v>510.98308162400002</v>
      </c>
      <c r="FF52">
        <v>70.622223148499998</v>
      </c>
      <c r="FG52">
        <f t="shared" si="3"/>
        <v>1.9570147261271509</v>
      </c>
    </row>
    <row r="53" spans="1:163" thickTop="1" thickBot="1" x14ac:dyDescent="0.3">
      <c r="A53">
        <v>71.986613141899994</v>
      </c>
      <c r="F53">
        <v>2.85145593363E-2</v>
      </c>
      <c r="R53">
        <v>72.011188339100002</v>
      </c>
      <c r="V53">
        <v>2.5635488844699999E-2</v>
      </c>
      <c r="AH53">
        <v>72.011188339100002</v>
      </c>
      <c r="AJ53">
        <v>2.5635488844699999E-2</v>
      </c>
      <c r="AS53">
        <v>71.986613141899994</v>
      </c>
      <c r="AU53">
        <v>2.85145593363E-2</v>
      </c>
      <c r="BD53">
        <v>83.9354212012</v>
      </c>
      <c r="BH53">
        <v>3.4628110942899998E-2</v>
      </c>
      <c r="BS53">
        <v>83.905797912699995</v>
      </c>
      <c r="BW53">
        <v>3.8497490275600003E-2</v>
      </c>
      <c r="CF53">
        <v>83.905797912699995</v>
      </c>
      <c r="CJ53">
        <v>3.8497490275600003E-2</v>
      </c>
      <c r="CR53">
        <v>83.9354212012</v>
      </c>
      <c r="CV53">
        <v>3.4628110942899998E-2</v>
      </c>
      <c r="DD53">
        <v>95.774291703100005</v>
      </c>
      <c r="DH53">
        <v>4.7115241923799997E-2</v>
      </c>
      <c r="DP53">
        <v>95.810437952100003</v>
      </c>
      <c r="DT53">
        <v>4.2227587691800003E-2</v>
      </c>
      <c r="EB53">
        <v>95.810437952100003</v>
      </c>
      <c r="EF53">
        <v>4.2227587691800003E-2</v>
      </c>
      <c r="EN53">
        <v>95.774291703100005</v>
      </c>
      <c r="ER53">
        <v>4.7115241923799997E-2</v>
      </c>
      <c r="FA53">
        <v>501.00314601700001</v>
      </c>
      <c r="FB53">
        <v>71.993634690099995</v>
      </c>
      <c r="FC53">
        <f t="shared" si="2"/>
        <v>1.9959982756397063</v>
      </c>
      <c r="FE53">
        <v>501.00314601700001</v>
      </c>
      <c r="FF53">
        <v>71.993634690099995</v>
      </c>
      <c r="FG53">
        <f t="shared" si="3"/>
        <v>1.9959982756397063</v>
      </c>
    </row>
    <row r="54" spans="1:163" thickTop="1" thickBot="1" x14ac:dyDescent="0.3">
      <c r="A54">
        <v>73.412164332399996</v>
      </c>
      <c r="F54">
        <v>2.8847524548900001E-2</v>
      </c>
      <c r="R54">
        <v>73.437345828999995</v>
      </c>
      <c r="V54">
        <v>2.60162991299E-2</v>
      </c>
      <c r="AH54">
        <v>73.437345828999995</v>
      </c>
      <c r="AJ54">
        <v>2.60162991299E-2</v>
      </c>
      <c r="AS54">
        <v>73.412164332399996</v>
      </c>
      <c r="AU54">
        <v>2.8847524548900001E-2</v>
      </c>
      <c r="BD54">
        <v>85.590370450600005</v>
      </c>
      <c r="BH54">
        <v>3.5074528722400002E-2</v>
      </c>
      <c r="BS54">
        <v>85.559885794400003</v>
      </c>
      <c r="BW54">
        <v>3.8874680766899997E-2</v>
      </c>
      <c r="CF54">
        <v>85.559885794400003</v>
      </c>
      <c r="CJ54">
        <v>3.8874680766899997E-2</v>
      </c>
      <c r="CR54">
        <v>85.590370450600005</v>
      </c>
      <c r="CV54">
        <v>3.5074528722400002E-2</v>
      </c>
      <c r="DD54">
        <v>97.653714310300003</v>
      </c>
      <c r="DH54">
        <v>4.7523808084000002E-2</v>
      </c>
      <c r="DP54">
        <v>97.691091006199997</v>
      </c>
      <c r="DT54">
        <v>4.2722156002099998E-2</v>
      </c>
      <c r="EB54">
        <v>97.691091006199997</v>
      </c>
      <c r="EF54">
        <v>4.2722156002099998E-2</v>
      </c>
      <c r="EN54">
        <v>97.653714310300003</v>
      </c>
      <c r="ER54">
        <v>4.7523808084000002E-2</v>
      </c>
      <c r="FA54">
        <v>491.023212683</v>
      </c>
      <c r="FB54">
        <v>73.419335546400006</v>
      </c>
      <c r="FC54">
        <f t="shared" si="2"/>
        <v>2.036566479364371</v>
      </c>
      <c r="FE54">
        <v>491.023212683</v>
      </c>
      <c r="FF54">
        <v>73.419335546400006</v>
      </c>
      <c r="FG54">
        <f t="shared" si="3"/>
        <v>2.036566479364371</v>
      </c>
    </row>
    <row r="55" spans="1:163" thickTop="1" thickBot="1" x14ac:dyDescent="0.3">
      <c r="A55">
        <v>74.895281460299998</v>
      </c>
      <c r="F55">
        <v>2.91917354889E-2</v>
      </c>
      <c r="R55">
        <v>74.921109382500006</v>
      </c>
      <c r="V55">
        <v>2.6410897015699999E-2</v>
      </c>
      <c r="AH55">
        <v>74.921109382500006</v>
      </c>
      <c r="AJ55">
        <v>2.6410897015699999E-2</v>
      </c>
      <c r="AS55">
        <v>74.895281460299998</v>
      </c>
      <c r="AU55">
        <v>2.91917354889E-2</v>
      </c>
      <c r="BD55">
        <v>87.311853735400007</v>
      </c>
      <c r="BH55">
        <v>3.5536327572299999E-2</v>
      </c>
      <c r="BS55">
        <v>87.280445242300004</v>
      </c>
      <c r="BW55">
        <v>3.9263879971399997E-2</v>
      </c>
      <c r="CF55">
        <v>87.280445242300004</v>
      </c>
      <c r="CJ55">
        <v>3.9263879971399997E-2</v>
      </c>
      <c r="CR55">
        <v>87.311853735400007</v>
      </c>
      <c r="CV55">
        <v>3.5536327572299999E-2</v>
      </c>
      <c r="DD55">
        <v>99.608290197399995</v>
      </c>
      <c r="DH55">
        <v>4.7944838389099999E-2</v>
      </c>
      <c r="DP55">
        <v>99.646991242400006</v>
      </c>
      <c r="DT55">
        <v>4.3233141739000003E-2</v>
      </c>
      <c r="EB55">
        <v>99.646991242400006</v>
      </c>
      <c r="EF55">
        <v>4.3233141739000003E-2</v>
      </c>
      <c r="EN55">
        <v>99.608290197399995</v>
      </c>
      <c r="ER55">
        <v>4.7944838389099999E-2</v>
      </c>
      <c r="FA55">
        <v>481.04328173800002</v>
      </c>
      <c r="FB55">
        <v>74.902612655200002</v>
      </c>
      <c r="FC55">
        <f t="shared" si="2"/>
        <v>2.0788179640031856</v>
      </c>
      <c r="FE55">
        <v>481.04328173800002</v>
      </c>
      <c r="FF55">
        <v>74.902612655200002</v>
      </c>
      <c r="FG55">
        <f t="shared" si="3"/>
        <v>2.0788179640031856</v>
      </c>
    </row>
    <row r="56" spans="1:163" thickTop="1" thickBot="1" x14ac:dyDescent="0.3">
      <c r="A56">
        <v>76.439520978199994</v>
      </c>
      <c r="F56">
        <v>2.95477582581E-2</v>
      </c>
      <c r="R56">
        <v>76.466039543500003</v>
      </c>
      <c r="V56">
        <v>2.68200275504E-2</v>
      </c>
      <c r="AH56">
        <v>76.466039543500003</v>
      </c>
      <c r="AJ56">
        <v>2.68200275504E-2</v>
      </c>
      <c r="AS56">
        <v>76.439520978199994</v>
      </c>
      <c r="AU56">
        <v>2.95477582581E-2</v>
      </c>
      <c r="BD56">
        <v>89.103962979599999</v>
      </c>
      <c r="BH56">
        <v>3.6014272073299998E-2</v>
      </c>
      <c r="BS56">
        <v>89.071561640699997</v>
      </c>
      <c r="BW56">
        <v>3.9665639860199997E-2</v>
      </c>
      <c r="CF56">
        <v>89.071561640699997</v>
      </c>
      <c r="CJ56">
        <v>3.9665639860199997E-2</v>
      </c>
      <c r="CR56">
        <v>89.103962979599999</v>
      </c>
      <c r="CV56">
        <v>3.6014272073299998E-2</v>
      </c>
      <c r="DD56">
        <v>101.64261370200001</v>
      </c>
      <c r="DH56">
        <v>4.8378853602399997E-2</v>
      </c>
      <c r="DP56">
        <v>101.682742851</v>
      </c>
      <c r="DT56">
        <v>4.3761293522500001E-2</v>
      </c>
      <c r="EB56">
        <v>101.682742851</v>
      </c>
      <c r="EF56">
        <v>4.3761293522500001E-2</v>
      </c>
      <c r="EN56">
        <v>101.64261370200001</v>
      </c>
      <c r="ER56">
        <v>4.8378853602399997E-2</v>
      </c>
      <c r="FA56">
        <v>471.06335330500002</v>
      </c>
      <c r="FB56">
        <v>76.447023602300007</v>
      </c>
      <c r="FC56">
        <f t="shared" si="2"/>
        <v>2.1228597141423733</v>
      </c>
      <c r="FE56">
        <v>471.06335330500002</v>
      </c>
      <c r="FF56">
        <v>76.447023602300007</v>
      </c>
      <c r="FG56">
        <f t="shared" si="3"/>
        <v>2.1228597141423733</v>
      </c>
    </row>
    <row r="57" spans="1:163" thickTop="1" thickBot="1" x14ac:dyDescent="0.3">
      <c r="A57">
        <v>78.048738255299995</v>
      </c>
      <c r="F57">
        <v>2.9916195313000001E-2</v>
      </c>
      <c r="R57">
        <v>78.075996305399997</v>
      </c>
      <c r="V57">
        <v>2.7244487359200001E-2</v>
      </c>
      <c r="AH57">
        <v>78.075996305399997</v>
      </c>
      <c r="AJ57">
        <v>2.7244487359200001E-2</v>
      </c>
      <c r="AS57">
        <v>78.048738255299995</v>
      </c>
      <c r="AU57">
        <v>2.9916195313000001E-2</v>
      </c>
      <c r="BD57">
        <v>90.971132430799997</v>
      </c>
      <c r="BH57">
        <v>3.6509172975400003E-2</v>
      </c>
      <c r="BS57">
        <v>90.937661845500003</v>
      </c>
      <c r="BW57">
        <v>4.0080542781800003E-2</v>
      </c>
      <c r="CF57">
        <v>90.937661845500003</v>
      </c>
      <c r="CJ57">
        <v>4.0080542781800003E-2</v>
      </c>
      <c r="CR57">
        <v>90.971132430799997</v>
      </c>
      <c r="CV57">
        <v>3.6509172975400003E-2</v>
      </c>
      <c r="DD57">
        <v>103.76166097300001</v>
      </c>
      <c r="DH57">
        <v>4.88263973886E-2</v>
      </c>
      <c r="DP57">
        <v>103.8033331</v>
      </c>
      <c r="DT57">
        <v>4.43073975013E-2</v>
      </c>
      <c r="EB57">
        <v>103.8033331</v>
      </c>
      <c r="EF57">
        <v>4.43073975013E-2</v>
      </c>
      <c r="EN57">
        <v>103.76166097300001</v>
      </c>
      <c r="ER57">
        <v>4.88263973886E-2</v>
      </c>
      <c r="FA57">
        <v>461.08342751499998</v>
      </c>
      <c r="FB57">
        <v>78.056425046200005</v>
      </c>
      <c r="FC57">
        <f t="shared" si="2"/>
        <v>2.1688079767461779</v>
      </c>
      <c r="FE57">
        <v>461.08342751499998</v>
      </c>
      <c r="FF57">
        <v>78.056425046200005</v>
      </c>
      <c r="FG57">
        <f t="shared" si="3"/>
        <v>2.1688079767461779</v>
      </c>
    </row>
    <row r="58" spans="1:163" thickTop="1" thickBot="1" x14ac:dyDescent="0.3">
      <c r="A58">
        <v>79.727119633300006</v>
      </c>
      <c r="F58">
        <v>3.0297688189900002E-2</v>
      </c>
      <c r="R58">
        <v>79.755171249699998</v>
      </c>
      <c r="V58">
        <v>2.76851288746E-2</v>
      </c>
      <c r="AH58">
        <v>79.755171249699998</v>
      </c>
      <c r="AJ58">
        <v>2.76851288746E-2</v>
      </c>
      <c r="AS58">
        <v>79.727119633300006</v>
      </c>
      <c r="AU58">
        <v>3.0297688189900002E-2</v>
      </c>
      <c r="BD58">
        <v>92.918175194599996</v>
      </c>
      <c r="BH58">
        <v>3.7021890133899997E-2</v>
      </c>
      <c r="BS58">
        <v>92.883550586699997</v>
      </c>
      <c r="BW58">
        <v>4.0509203110200002E-2</v>
      </c>
      <c r="CF58">
        <v>92.883550586699997</v>
      </c>
      <c r="CJ58">
        <v>4.0509203110200002E-2</v>
      </c>
      <c r="CR58">
        <v>92.918175194599996</v>
      </c>
      <c r="CV58">
        <v>3.7021890133899997E-2</v>
      </c>
      <c r="DD58">
        <v>105.970830421</v>
      </c>
      <c r="DH58">
        <v>4.9288036769200003E-2</v>
      </c>
      <c r="DP58">
        <v>106.014172984</v>
      </c>
      <c r="DT58">
        <v>4.4872278701899998E-2</v>
      </c>
      <c r="EB58">
        <v>106.014172984</v>
      </c>
      <c r="EF58">
        <v>4.4872278701899998E-2</v>
      </c>
      <c r="EN58">
        <v>105.970830421</v>
      </c>
      <c r="ER58">
        <v>4.9288036769200003E-2</v>
      </c>
      <c r="FA58">
        <v>451.10350450700003</v>
      </c>
      <c r="FB58">
        <v>79.735004799600006</v>
      </c>
      <c r="FC58">
        <f t="shared" si="2"/>
        <v>2.216789285715874</v>
      </c>
      <c r="FE58">
        <v>451.10350450700003</v>
      </c>
      <c r="FF58">
        <v>79.735004799600006</v>
      </c>
      <c r="FG58">
        <f t="shared" si="3"/>
        <v>2.216789285715874</v>
      </c>
    </row>
    <row r="59" spans="1:163" thickTop="1" thickBot="1" x14ac:dyDescent="0.3">
      <c r="A59">
        <v>81.479218694899998</v>
      </c>
      <c r="F59">
        <v>3.06929204403E-2</v>
      </c>
      <c r="R59">
        <v>81.508123913000006</v>
      </c>
      <c r="V59">
        <v>2.8142864942700001E-2</v>
      </c>
      <c r="AH59">
        <v>81.508123913000006</v>
      </c>
      <c r="AJ59">
        <v>2.8142864942700001E-2</v>
      </c>
      <c r="AS59">
        <v>81.479218694899998</v>
      </c>
      <c r="AU59">
        <v>3.06929204403E-2</v>
      </c>
      <c r="BD59">
        <v>94.950324545499996</v>
      </c>
      <c r="BH59">
        <v>3.7553335578000002E-2</v>
      </c>
      <c r="BS59">
        <v>94.914451624700007</v>
      </c>
      <c r="BW59">
        <v>4.0952268921300002E-2</v>
      </c>
      <c r="CF59">
        <v>94.914451624700007</v>
      </c>
      <c r="CJ59">
        <v>4.0952268921300002E-2</v>
      </c>
      <c r="CR59">
        <v>94.950324545499996</v>
      </c>
      <c r="CV59">
        <v>3.7553335578000002E-2</v>
      </c>
      <c r="DD59">
        <v>108.275988418</v>
      </c>
      <c r="DH59">
        <v>4.9764362425799999E-2</v>
      </c>
      <c r="DP59">
        <v>108.32114314499999</v>
      </c>
      <c r="DT59">
        <v>4.5456802248799999E-2</v>
      </c>
      <c r="EB59">
        <v>108.32114314499999</v>
      </c>
      <c r="EF59">
        <v>4.5456802248799999E-2</v>
      </c>
      <c r="EN59">
        <v>108.275988418</v>
      </c>
      <c r="ER59">
        <v>4.9764362425799999E-2</v>
      </c>
      <c r="FA59">
        <v>441.12358443099998</v>
      </c>
      <c r="FB59">
        <v>81.487318126700004</v>
      </c>
      <c r="FC59">
        <f t="shared" si="2"/>
        <v>2.2669416255081667</v>
      </c>
      <c r="FE59">
        <v>441.12358443099998</v>
      </c>
      <c r="FF59">
        <v>81.487318126700004</v>
      </c>
      <c r="FG59">
        <f t="shared" si="3"/>
        <v>2.2669416255081667</v>
      </c>
    </row>
    <row r="60" spans="1:163" thickTop="1" thickBot="1" x14ac:dyDescent="0.3">
      <c r="A60">
        <v>83.309997404200004</v>
      </c>
      <c r="F60">
        <v>3.11026207905E-2</v>
      </c>
      <c r="R60">
        <v>83.339823042999996</v>
      </c>
      <c r="V60">
        <v>2.8618673838699999E-2</v>
      </c>
      <c r="AH60">
        <v>83.339823042999996</v>
      </c>
      <c r="AJ60">
        <v>2.8618673838699999E-2</v>
      </c>
      <c r="AS60">
        <v>83.309997404200004</v>
      </c>
      <c r="AU60">
        <v>3.11026207905E-2</v>
      </c>
      <c r="BD60">
        <v>97.073280759499994</v>
      </c>
      <c r="BH60">
        <v>3.81044766954E-2</v>
      </c>
      <c r="BS60">
        <v>97.036054399199998</v>
      </c>
      <c r="BW60">
        <v>4.1410423678799997E-2</v>
      </c>
      <c r="CF60">
        <v>97.036054399199998</v>
      </c>
      <c r="CJ60">
        <v>4.1410423678799997E-2</v>
      </c>
      <c r="CR60">
        <v>97.073280759499994</v>
      </c>
      <c r="CV60">
        <v>3.81044766954E-2</v>
      </c>
      <c r="DD60">
        <v>110.683521059</v>
      </c>
      <c r="DH60">
        <v>5.02559888069E-2</v>
      </c>
      <c r="DP60">
        <v>110.73064590200001</v>
      </c>
      <c r="DT60">
        <v>4.6061874399899998E-2</v>
      </c>
      <c r="EB60">
        <v>110.73064590200001</v>
      </c>
      <c r="EF60">
        <v>4.6061874399899998E-2</v>
      </c>
      <c r="EN60">
        <v>110.683521059</v>
      </c>
      <c r="ER60">
        <v>5.02559888069E-2</v>
      </c>
      <c r="FA60">
        <v>431.14366744599999</v>
      </c>
      <c r="FB60">
        <v>83.318328920300004</v>
      </c>
      <c r="FC60">
        <f t="shared" si="2"/>
        <v>2.3194157563853088</v>
      </c>
      <c r="FE60">
        <v>431.14366744599999</v>
      </c>
      <c r="FF60">
        <v>83.318328920300004</v>
      </c>
      <c r="FG60">
        <f t="shared" si="3"/>
        <v>2.3194157563853088</v>
      </c>
    </row>
    <row r="61" spans="1:163" thickTop="1" thickBot="1" x14ac:dyDescent="0.3">
      <c r="A61">
        <v>85.224872899999994</v>
      </c>
      <c r="F61">
        <v>3.1527566533500001E-2</v>
      </c>
      <c r="R61">
        <v>85.255693530800002</v>
      </c>
      <c r="V61">
        <v>2.9113604722800002E-2</v>
      </c>
      <c r="AH61">
        <v>85.255693530800002</v>
      </c>
      <c r="AJ61">
        <v>2.9113604722800002E-2</v>
      </c>
      <c r="AS61">
        <v>85.224872899999994</v>
      </c>
      <c r="AU61">
        <v>3.1527566533500001E-2</v>
      </c>
      <c r="BD61">
        <v>99.293264347499999</v>
      </c>
      <c r="BH61">
        <v>3.8676339512600001E-2</v>
      </c>
      <c r="BS61">
        <v>99.254567045499996</v>
      </c>
      <c r="BW61">
        <v>4.1884387903299999E-2</v>
      </c>
      <c r="CF61">
        <v>99.254567045499996</v>
      </c>
      <c r="CJ61">
        <v>4.1884387903299999E-2</v>
      </c>
      <c r="CR61">
        <v>99.293264347499999</v>
      </c>
      <c r="CV61">
        <v>3.8676339512600001E-2</v>
      </c>
      <c r="DD61">
        <v>113.20039293000001</v>
      </c>
      <c r="DH61">
        <v>5.0763553976999998E-2</v>
      </c>
      <c r="DP61">
        <v>113.24966434</v>
      </c>
      <c r="DT61">
        <v>4.6688443327500002E-2</v>
      </c>
      <c r="EB61">
        <v>113.24966434</v>
      </c>
      <c r="EF61">
        <v>4.6688443327500002E-2</v>
      </c>
      <c r="EN61">
        <v>113.20039293000001</v>
      </c>
      <c r="ER61">
        <v>5.0763553976999998E-2</v>
      </c>
      <c r="FA61">
        <v>421.16375372200002</v>
      </c>
      <c r="FB61">
        <v>85.233456537199999</v>
      </c>
      <c r="FC61">
        <f t="shared" si="2"/>
        <v>2.3743767280602137</v>
      </c>
      <c r="FE61">
        <v>421.16375372200002</v>
      </c>
      <c r="FF61">
        <v>85.233456537199999</v>
      </c>
      <c r="FG61">
        <f t="shared" si="3"/>
        <v>2.3743767280602137</v>
      </c>
    </row>
    <row r="62" spans="1:163" thickTop="1" thickBot="1" x14ac:dyDescent="0.3">
      <c r="A62">
        <v>87.229770868499998</v>
      </c>
      <c r="F62">
        <v>3.1968587163099998E-2</v>
      </c>
      <c r="R62">
        <v>87.261669947800002</v>
      </c>
      <c r="V62">
        <v>2.9628783568799999E-2</v>
      </c>
      <c r="AH62">
        <v>87.261669947800002</v>
      </c>
      <c r="AJ62">
        <v>2.9628783568799999E-2</v>
      </c>
      <c r="AS62">
        <v>87.229770868499998</v>
      </c>
      <c r="AU62">
        <v>3.1968587163099998E-2</v>
      </c>
      <c r="BD62">
        <v>101.617076733</v>
      </c>
      <c r="BH62">
        <v>3.9270012036000002E-2</v>
      </c>
      <c r="BS62">
        <v>101.576776813</v>
      </c>
      <c r="BW62">
        <v>4.2374920788200002E-2</v>
      </c>
      <c r="CF62">
        <v>101.576776813</v>
      </c>
      <c r="CJ62">
        <v>4.2374920788200002E-2</v>
      </c>
      <c r="CR62">
        <v>101.617076733</v>
      </c>
      <c r="CV62">
        <v>3.9270012036000002E-2</v>
      </c>
      <c r="DD62">
        <v>115.83421403200001</v>
      </c>
      <c r="DH62">
        <v>5.1287719141500002E-2</v>
      </c>
      <c r="DP62">
        <v>115.88582959999999</v>
      </c>
      <c r="DT62">
        <v>4.7337499555000002E-2</v>
      </c>
      <c r="EB62">
        <v>115.88582959999999</v>
      </c>
      <c r="EF62">
        <v>4.7337499555000002E-2</v>
      </c>
      <c r="EN62">
        <v>115.83421403200001</v>
      </c>
      <c r="ER62">
        <v>5.1287719141500002E-2</v>
      </c>
      <c r="FA62">
        <v>411.18384344100002</v>
      </c>
      <c r="FB62">
        <v>87.238629221699995</v>
      </c>
      <c r="FC62">
        <f t="shared" si="2"/>
        <v>2.4320056137699106</v>
      </c>
      <c r="FE62">
        <v>411.18384344100002</v>
      </c>
      <c r="FF62">
        <v>87.238629221699995</v>
      </c>
      <c r="FG62">
        <f t="shared" si="3"/>
        <v>2.4320056137699106</v>
      </c>
    </row>
    <row r="63" spans="1:163" thickTop="1" thickBot="1" x14ac:dyDescent="0.3">
      <c r="A63">
        <v>89.331186599399999</v>
      </c>
      <c r="F63">
        <v>3.24265682545E-2</v>
      </c>
      <c r="R63">
        <v>89.364257799499995</v>
      </c>
      <c r="V63">
        <v>3.0165419596800001E-2</v>
      </c>
      <c r="AH63">
        <v>89.364257799499995</v>
      </c>
      <c r="AJ63">
        <v>3.0165419596800001E-2</v>
      </c>
      <c r="AS63">
        <v>89.331186599399999</v>
      </c>
      <c r="AU63">
        <v>3.24265682545E-2</v>
      </c>
      <c r="BD63">
        <v>104.052169616</v>
      </c>
      <c r="BH63">
        <v>3.98866476096E-2</v>
      </c>
      <c r="BS63">
        <v>104.010119121</v>
      </c>
      <c r="BW63">
        <v>4.2882821716400003E-2</v>
      </c>
      <c r="CF63">
        <v>104.010119121</v>
      </c>
      <c r="CJ63">
        <v>4.2882821716400003E-2</v>
      </c>
      <c r="CR63">
        <v>104.052169616</v>
      </c>
      <c r="CV63">
        <v>3.98866476096E-2</v>
      </c>
      <c r="DD63">
        <v>118.593316194</v>
      </c>
      <c r="DH63">
        <v>5.1829167757100003E-2</v>
      </c>
      <c r="DP63">
        <v>118.647497749</v>
      </c>
      <c r="DT63">
        <v>4.8010075940700003E-2</v>
      </c>
      <c r="EB63">
        <v>118.647497749</v>
      </c>
      <c r="EF63">
        <v>4.8010075940700003E-2</v>
      </c>
      <c r="EN63">
        <v>118.593316194</v>
      </c>
      <c r="ER63">
        <v>5.1829167757100003E-2</v>
      </c>
      <c r="FA63">
        <v>401.20393679900002</v>
      </c>
      <c r="FB63">
        <v>89.340345222799996</v>
      </c>
      <c r="FC63">
        <f t="shared" si="2"/>
        <v>2.4925015031469964</v>
      </c>
      <c r="FE63">
        <v>401.20393679900002</v>
      </c>
      <c r="FF63">
        <v>89.340345222799996</v>
      </c>
      <c r="FG63">
        <f t="shared" si="3"/>
        <v>2.4925015031469964</v>
      </c>
    </row>
    <row r="64" spans="1:163" thickTop="1" thickBot="1" x14ac:dyDescent="0.3">
      <c r="A64">
        <v>91.536255046400001</v>
      </c>
      <c r="F64">
        <v>3.2902455591699999E-2</v>
      </c>
      <c r="R64">
        <v>91.570603823499994</v>
      </c>
      <c r="V64">
        <v>3.0724812237899999E-2</v>
      </c>
      <c r="AH64">
        <v>91.570603823499994</v>
      </c>
      <c r="AJ64">
        <v>3.0724812237899999E-2</v>
      </c>
      <c r="AS64">
        <v>91.536255046400001</v>
      </c>
      <c r="AU64">
        <v>3.2902455591699999E-2</v>
      </c>
      <c r="BD64">
        <v>106.60672451000001</v>
      </c>
      <c r="BH64">
        <v>4.05274682237E-2</v>
      </c>
      <c r="BS64">
        <v>106.562756721</v>
      </c>
      <c r="BW64">
        <v>4.3408931617199997E-2</v>
      </c>
      <c r="CF64">
        <v>106.562756721</v>
      </c>
      <c r="CJ64">
        <v>4.3408931617199997E-2</v>
      </c>
      <c r="CR64">
        <v>106.60672451000001</v>
      </c>
      <c r="CV64">
        <v>4.05274682237E-2</v>
      </c>
      <c r="DD64">
        <v>121.486840591</v>
      </c>
      <c r="DH64">
        <v>5.2388604122399998E-2</v>
      </c>
      <c r="DP64">
        <v>121.543837822</v>
      </c>
      <c r="DT64">
        <v>4.87072470708E-2</v>
      </c>
      <c r="EB64">
        <v>121.543837822</v>
      </c>
      <c r="EF64">
        <v>4.87072470708E-2</v>
      </c>
      <c r="EN64">
        <v>121.486840591</v>
      </c>
      <c r="ER64">
        <v>5.2388604122399998E-2</v>
      </c>
      <c r="FA64">
        <v>391.22403400299999</v>
      </c>
      <c r="FB64">
        <v>91.545742929100001</v>
      </c>
      <c r="FC64">
        <f t="shared" si="2"/>
        <v>2.5560838001387509</v>
      </c>
      <c r="FE64">
        <v>391.22403400299999</v>
      </c>
      <c r="FF64">
        <v>91.545742929100001</v>
      </c>
      <c r="FG64">
        <f t="shared" si="3"/>
        <v>2.5560838001387509</v>
      </c>
    </row>
    <row r="65" spans="1:163" thickTop="1" thickBot="1" x14ac:dyDescent="0.3">
      <c r="A65">
        <v>93.852831478799999</v>
      </c>
      <c r="F65">
        <v>3.3397259532300001E-2</v>
      </c>
      <c r="R65">
        <v>93.888576928099994</v>
      </c>
      <c r="V65">
        <v>3.1308358655599999E-2</v>
      </c>
      <c r="AH65">
        <v>93.888576928099994</v>
      </c>
      <c r="AJ65">
        <v>3.1308358655599999E-2</v>
      </c>
      <c r="AS65">
        <v>93.852831478799999</v>
      </c>
      <c r="AU65">
        <v>3.3397259532300001E-2</v>
      </c>
      <c r="BD65">
        <v>109.289744226</v>
      </c>
      <c r="BH65">
        <v>4.1193767691399999E-2</v>
      </c>
      <c r="BS65">
        <v>109.24367074</v>
      </c>
      <c r="BW65">
        <v>4.3954134084300003E-2</v>
      </c>
      <c r="CF65">
        <v>109.24367074</v>
      </c>
      <c r="CJ65">
        <v>4.3954134084300003E-2</v>
      </c>
      <c r="CR65">
        <v>109.289744226</v>
      </c>
      <c r="CV65">
        <v>4.1193767691399999E-2</v>
      </c>
      <c r="DD65">
        <v>124.524838284</v>
      </c>
      <c r="DH65">
        <v>5.2966751319500002E-2</v>
      </c>
      <c r="DP65">
        <v>124.58493301</v>
      </c>
      <c r="DT65">
        <v>4.9430127892599998E-2</v>
      </c>
      <c r="EB65">
        <v>124.58493301</v>
      </c>
      <c r="EF65">
        <v>4.9430127892599998E-2</v>
      </c>
      <c r="EN65">
        <v>124.524838284</v>
      </c>
      <c r="ER65">
        <v>5.2966751319500002E-2</v>
      </c>
      <c r="FA65">
        <v>381.244135277</v>
      </c>
      <c r="FB65">
        <v>93.862681609299997</v>
      </c>
      <c r="FC65">
        <f t="shared" si="2"/>
        <v>2.6229948817794417</v>
      </c>
      <c r="FE65">
        <v>381.244135277</v>
      </c>
      <c r="FF65">
        <v>93.862681609299997</v>
      </c>
      <c r="FG65">
        <f t="shared" si="3"/>
        <v>2.6229948817794417</v>
      </c>
    </row>
    <row r="66" spans="1:163" thickTop="1" thickBot="1" x14ac:dyDescent="0.3">
      <c r="A66">
        <v>96.289584638500003</v>
      </c>
      <c r="F66">
        <v>3.3912059595299998E-2</v>
      </c>
      <c r="R66">
        <v>96.3268616971</v>
      </c>
      <c r="V66">
        <v>3.19175618382E-2</v>
      </c>
      <c r="AH66">
        <v>96.3268616971</v>
      </c>
      <c r="AJ66">
        <v>3.19175618382E-2</v>
      </c>
      <c r="AS66">
        <v>96.289584638500003</v>
      </c>
      <c r="AU66">
        <v>3.3912059595299998E-2</v>
      </c>
      <c r="BD66">
        <v>112.111158465</v>
      </c>
      <c r="BH66">
        <v>4.18869145751E-2</v>
      </c>
      <c r="BS66">
        <v>112.06276573</v>
      </c>
      <c r="BW66">
        <v>4.4519356153599997E-2</v>
      </c>
      <c r="CF66">
        <v>112.06276573</v>
      </c>
      <c r="CJ66">
        <v>4.4519356153599997E-2</v>
      </c>
      <c r="CR66">
        <v>112.111158465</v>
      </c>
      <c r="CV66">
        <v>4.18869145751E-2</v>
      </c>
      <c r="DD66">
        <v>127.718386108</v>
      </c>
      <c r="DH66">
        <v>5.3564348343699997E-2</v>
      </c>
      <c r="DP66">
        <v>127.781897317</v>
      </c>
      <c r="DT66">
        <v>5.0179871377000002E-2</v>
      </c>
      <c r="EB66">
        <v>127.781897317</v>
      </c>
      <c r="EF66">
        <v>5.0179871377000002E-2</v>
      </c>
      <c r="EN66">
        <v>127.718386108</v>
      </c>
      <c r="ER66">
        <v>5.3564348343699997E-2</v>
      </c>
      <c r="FA66">
        <v>371.26424085999997</v>
      </c>
      <c r="FB66">
        <v>96.2998346782</v>
      </c>
      <c r="FC66">
        <f t="shared" si="2"/>
        <v>2.6935031858268585</v>
      </c>
      <c r="FE66">
        <v>371.26424085999997</v>
      </c>
      <c r="FF66">
        <v>96.2998346782</v>
      </c>
      <c r="FG66">
        <f t="shared" si="3"/>
        <v>2.6935031858268585</v>
      </c>
    </row>
    <row r="67" spans="1:163" thickTop="1" thickBot="1" x14ac:dyDescent="0.3">
      <c r="A67">
        <v>98.856104721999998</v>
      </c>
      <c r="F67">
        <v>3.4448009236399998E-2</v>
      </c>
      <c r="R67">
        <v>98.895066795299996</v>
      </c>
      <c r="V67">
        <v>3.2554039266599999E-2</v>
      </c>
      <c r="AH67">
        <v>98.895066795299996</v>
      </c>
      <c r="AJ67">
        <v>3.2554039266599999E-2</v>
      </c>
      <c r="AS67">
        <v>98.856104721999998</v>
      </c>
      <c r="AU67">
        <v>3.4448009236399998E-2</v>
      </c>
      <c r="BD67">
        <v>115.08194609900001</v>
      </c>
      <c r="BH67">
        <v>4.2608354713E-2</v>
      </c>
      <c r="BS67">
        <v>115.030991293</v>
      </c>
      <c r="BW67">
        <v>4.5105568610099997E-2</v>
      </c>
      <c r="CF67">
        <v>115.030991293</v>
      </c>
      <c r="CJ67">
        <v>4.5105568610099997E-2</v>
      </c>
      <c r="CR67">
        <v>115.08194609900001</v>
      </c>
      <c r="CV67">
        <v>4.2608354713E-2</v>
      </c>
      <c r="DD67">
        <v>131.07972069300001</v>
      </c>
      <c r="DH67">
        <v>5.4182146228099998E-2</v>
      </c>
      <c r="DP67">
        <v>131.14701051</v>
      </c>
      <c r="DT67">
        <v>5.0957664949699999E-2</v>
      </c>
      <c r="EB67">
        <v>131.14701051</v>
      </c>
      <c r="EF67">
        <v>5.0957664949699999E-2</v>
      </c>
      <c r="EN67">
        <v>131.07972069300001</v>
      </c>
      <c r="ER67">
        <v>5.4182146228099998E-2</v>
      </c>
      <c r="FA67">
        <v>361.284351007</v>
      </c>
      <c r="FB67">
        <v>98.866797812200005</v>
      </c>
      <c r="FC67">
        <f t="shared" ref="FC67:FC98" si="4">FA$3/FA67</f>
        <v>2.7679068101142987</v>
      </c>
      <c r="FE67">
        <v>361.284351007</v>
      </c>
      <c r="FF67">
        <v>98.866797812200005</v>
      </c>
      <c r="FG67">
        <f t="shared" ref="FG67:FG98" si="5">FE$3/FE67</f>
        <v>2.7679068101142987</v>
      </c>
    </row>
    <row r="68" spans="1:163" thickTop="1" thickBot="1" x14ac:dyDescent="0.3">
      <c r="A68">
        <v>101.563029012</v>
      </c>
      <c r="F68">
        <v>3.5006340760599997E-2</v>
      </c>
      <c r="R68">
        <v>101.60385111799999</v>
      </c>
      <c r="V68">
        <v>3.3219532140999999E-2</v>
      </c>
      <c r="AH68">
        <v>101.60385111799999</v>
      </c>
      <c r="AJ68">
        <v>3.3219532140999999E-2</v>
      </c>
      <c r="AS68">
        <v>101.563029012</v>
      </c>
      <c r="AU68">
        <v>3.5006340760599997E-2</v>
      </c>
      <c r="BD68">
        <v>118.214277319</v>
      </c>
      <c r="BH68">
        <v>4.3359613145499999E-2</v>
      </c>
      <c r="BS68">
        <v>118.16048343</v>
      </c>
      <c r="BW68">
        <v>4.57137856567E-2</v>
      </c>
      <c r="CF68">
        <v>118.16048343</v>
      </c>
      <c r="CJ68">
        <v>4.57137856567E-2</v>
      </c>
      <c r="CR68">
        <v>118.214277319</v>
      </c>
      <c r="CV68">
        <v>4.3359613145499999E-2</v>
      </c>
      <c r="DD68">
        <v>134.62239402</v>
      </c>
      <c r="DH68">
        <v>5.4820902921800002E-2</v>
      </c>
      <c r="DP68">
        <v>134.69387481499999</v>
      </c>
      <c r="DT68">
        <v>5.1764725369499998E-2</v>
      </c>
      <c r="EB68">
        <v>134.69387481499999</v>
      </c>
      <c r="EF68">
        <v>5.1764725369499998E-2</v>
      </c>
      <c r="EN68">
        <v>134.62239402</v>
      </c>
      <c r="ER68">
        <v>5.4820902921800002E-2</v>
      </c>
      <c r="FA68">
        <v>351.30446599300001</v>
      </c>
      <c r="FB68">
        <v>101.574214743</v>
      </c>
      <c r="FC68">
        <f t="shared" si="4"/>
        <v>2.8465377253698954</v>
      </c>
      <c r="FE68">
        <v>351.30446599300001</v>
      </c>
      <c r="FF68">
        <v>101.574214743</v>
      </c>
      <c r="FG68">
        <f t="shared" si="5"/>
        <v>2.8465377253698954</v>
      </c>
    </row>
    <row r="69" spans="1:163" thickTop="1" thickBot="1" x14ac:dyDescent="0.3">
      <c r="A69">
        <v>104.422188611</v>
      </c>
      <c r="F69">
        <v>3.5588370293999999E-2</v>
      </c>
      <c r="R69">
        <v>104.465071166</v>
      </c>
      <c r="V69">
        <v>3.3915915122900001E-2</v>
      </c>
      <c r="AH69">
        <v>104.465071166</v>
      </c>
      <c r="AJ69">
        <v>3.3915915122900001E-2</v>
      </c>
      <c r="AS69">
        <v>104.422188611</v>
      </c>
      <c r="AU69">
        <v>3.5588370293999999E-2</v>
      </c>
      <c r="BD69">
        <v>121.52167948899999</v>
      </c>
      <c r="BH69">
        <v>4.4142295178899997E-2</v>
      </c>
      <c r="BS69">
        <v>121.46472942</v>
      </c>
      <c r="BW69">
        <v>4.6345063732000001E-2</v>
      </c>
      <c r="CF69">
        <v>121.46472942</v>
      </c>
      <c r="CJ69">
        <v>4.6345063732000001E-2</v>
      </c>
      <c r="CR69">
        <v>121.52167948899999</v>
      </c>
      <c r="CV69">
        <v>4.4142295178899997E-2</v>
      </c>
      <c r="DD69">
        <v>138.361454649</v>
      </c>
      <c r="DH69">
        <v>5.5481376628799997E-2</v>
      </c>
      <c r="DP69">
        <v>138.43759752</v>
      </c>
      <c r="DT69">
        <v>5.2602291656700002E-2</v>
      </c>
      <c r="EB69">
        <v>138.43759752</v>
      </c>
      <c r="EF69">
        <v>5.2602291656700002E-2</v>
      </c>
      <c r="EN69">
        <v>138.361454649</v>
      </c>
      <c r="ER69">
        <v>5.5481376628799997E-2</v>
      </c>
      <c r="FA69">
        <v>341.32458611099997</v>
      </c>
      <c r="FB69">
        <v>104.433924197</v>
      </c>
      <c r="FC69">
        <f t="shared" si="4"/>
        <v>2.929766727131681</v>
      </c>
      <c r="FE69">
        <v>341.32458611099997</v>
      </c>
      <c r="FF69">
        <v>104.433924197</v>
      </c>
      <c r="FG69">
        <f t="shared" si="5"/>
        <v>2.929766727131681</v>
      </c>
    </row>
    <row r="70" spans="1:163" thickTop="1" thickBot="1" x14ac:dyDescent="0.3">
      <c r="A70">
        <v>107.44678053600001</v>
      </c>
      <c r="F70">
        <v>3.6195502697600003E-2</v>
      </c>
      <c r="R70">
        <v>107.49195392199999</v>
      </c>
      <c r="V70">
        <v>3.4645206511600003E-2</v>
      </c>
      <c r="AH70">
        <v>107.49195392199999</v>
      </c>
      <c r="AJ70">
        <v>3.4645206511600003E-2</v>
      </c>
      <c r="AS70">
        <v>107.44678053600001</v>
      </c>
      <c r="AU70">
        <v>3.6195502697600003E-2</v>
      </c>
      <c r="BD70">
        <v>125.019231476</v>
      </c>
      <c r="BH70">
        <v>4.4958086248699999E-2</v>
      </c>
      <c r="BS70">
        <v>124.95876094099999</v>
      </c>
      <c r="BW70">
        <v>4.7000499203300003E-2</v>
      </c>
      <c r="CF70">
        <v>124.95876094099999</v>
      </c>
      <c r="CJ70">
        <v>4.7000499203300003E-2</v>
      </c>
      <c r="CR70">
        <v>125.019231476</v>
      </c>
      <c r="CV70">
        <v>4.4958086248699999E-2</v>
      </c>
      <c r="DD70">
        <v>142.313659691</v>
      </c>
      <c r="DH70">
        <v>5.6164317247000002E-2</v>
      </c>
      <c r="DP70">
        <v>142.377335405</v>
      </c>
      <c r="DT70">
        <v>5.3440729839499997E-2</v>
      </c>
      <c r="DU70">
        <v>8.5975655614799994E-3</v>
      </c>
      <c r="EB70">
        <v>142.377335405</v>
      </c>
      <c r="EF70">
        <v>5.3440729839499997E-2</v>
      </c>
      <c r="EG70">
        <v>8.5975655614799994E-3</v>
      </c>
      <c r="EN70">
        <v>142.313659691</v>
      </c>
      <c r="ER70">
        <v>5.6164317247000002E-2</v>
      </c>
      <c r="FA70">
        <v>331.34471167499999</v>
      </c>
      <c r="FB70">
        <v>107.45913223300001</v>
      </c>
      <c r="FC70">
        <f t="shared" si="4"/>
        <v>3.0180092824926481</v>
      </c>
      <c r="FE70">
        <v>331.34471167499999</v>
      </c>
      <c r="FF70">
        <v>107.45913223300001</v>
      </c>
      <c r="FG70">
        <f t="shared" si="5"/>
        <v>3.0180092824926481</v>
      </c>
    </row>
    <row r="71" spans="1:163" thickTop="1" thickBot="1" x14ac:dyDescent="0.3">
      <c r="A71">
        <v>110.65157041499999</v>
      </c>
      <c r="F71">
        <v>3.6829236259800002E-2</v>
      </c>
      <c r="R71">
        <v>110.699300532</v>
      </c>
      <c r="V71">
        <v>3.5409578717500001E-2</v>
      </c>
      <c r="AH71">
        <v>110.699300532</v>
      </c>
      <c r="AJ71">
        <v>3.5409578717500001E-2</v>
      </c>
      <c r="AS71">
        <v>110.65157041499999</v>
      </c>
      <c r="AU71">
        <v>3.6829236259800002E-2</v>
      </c>
      <c r="BD71">
        <v>128.72379228099999</v>
      </c>
      <c r="BH71">
        <v>4.5808750138099999E-2</v>
      </c>
      <c r="BS71">
        <v>128.65938121299999</v>
      </c>
      <c r="BW71">
        <v>4.7681224590499997E-2</v>
      </c>
      <c r="CF71">
        <v>128.65938121299999</v>
      </c>
      <c r="CJ71">
        <v>4.7681224590499997E-2</v>
      </c>
      <c r="CR71">
        <v>128.72379228099999</v>
      </c>
      <c r="CV71">
        <v>4.5808750138099999E-2</v>
      </c>
      <c r="DD71">
        <v>146.43245940899999</v>
      </c>
      <c r="DH71">
        <v>5.6783176257000002E-2</v>
      </c>
      <c r="DI71">
        <v>3.1049095866599999E-2</v>
      </c>
      <c r="DP71">
        <v>146.39007887700001</v>
      </c>
      <c r="DT71">
        <v>5.4035437723500002E-2</v>
      </c>
      <c r="DU71">
        <v>9.2355383579200007E-2</v>
      </c>
      <c r="EB71">
        <v>146.39007887700001</v>
      </c>
      <c r="EF71">
        <v>5.4035437723500002E-2</v>
      </c>
      <c r="EG71">
        <v>9.2355383579200007E-2</v>
      </c>
      <c r="EN71">
        <v>146.43245940899999</v>
      </c>
      <c r="ER71">
        <v>5.6783176257000002E-2</v>
      </c>
      <c r="ES71">
        <v>3.1049095866599999E-2</v>
      </c>
      <c r="FA71">
        <v>321.36484302299999</v>
      </c>
      <c r="FB71">
        <v>110.664615255</v>
      </c>
      <c r="FC71">
        <f t="shared" si="4"/>
        <v>3.1117324662313175</v>
      </c>
      <c r="FE71">
        <v>321.36484302299999</v>
      </c>
      <c r="FF71">
        <v>110.664615255</v>
      </c>
      <c r="FG71">
        <f t="shared" si="5"/>
        <v>3.1117324662313175</v>
      </c>
    </row>
    <row r="72" spans="1:163" thickTop="1" thickBot="1" x14ac:dyDescent="0.3">
      <c r="A72">
        <v>114.053132336</v>
      </c>
      <c r="F72">
        <v>3.7491166935E-2</v>
      </c>
      <c r="R72">
        <v>114.10372737599999</v>
      </c>
      <c r="V72">
        <v>3.6211368816599997E-2</v>
      </c>
      <c r="AH72">
        <v>114.10372737599999</v>
      </c>
      <c r="AJ72">
        <v>3.6211368816599997E-2</v>
      </c>
      <c r="AS72">
        <v>114.053132336</v>
      </c>
      <c r="AU72">
        <v>3.7491166935E-2</v>
      </c>
      <c r="BD72">
        <v>132.654271271</v>
      </c>
      <c r="BH72">
        <v>4.6696124984700001E-2</v>
      </c>
      <c r="BS72">
        <v>132.58543337500001</v>
      </c>
      <c r="BW72">
        <v>4.8388402875700003E-2</v>
      </c>
      <c r="CF72">
        <v>132.58543337500001</v>
      </c>
      <c r="CJ72">
        <v>4.8388402875700003E-2</v>
      </c>
      <c r="CR72">
        <v>132.654271271</v>
      </c>
      <c r="CV72">
        <v>4.6696124984700001E-2</v>
      </c>
      <c r="DD72">
        <v>150.68047394199999</v>
      </c>
      <c r="DH72">
        <v>5.7263864655000003E-2</v>
      </c>
      <c r="DI72">
        <v>0.117722811523</v>
      </c>
      <c r="DP72">
        <v>150.64459767700001</v>
      </c>
      <c r="DT72">
        <v>5.4647959194199999E-2</v>
      </c>
      <c r="DU72">
        <v>0.17711599719500001</v>
      </c>
      <c r="EB72">
        <v>150.64459767700001</v>
      </c>
      <c r="EF72">
        <v>5.4647959194199999E-2</v>
      </c>
      <c r="EG72">
        <v>0.17711599719500001</v>
      </c>
      <c r="EN72">
        <v>150.68047394199999</v>
      </c>
      <c r="ER72">
        <v>5.7263864655000003E-2</v>
      </c>
      <c r="ES72">
        <v>0.117722811523</v>
      </c>
      <c r="FA72">
        <v>311.38498051300002</v>
      </c>
      <c r="FB72">
        <v>114.066960252</v>
      </c>
      <c r="FC72">
        <f t="shared" si="4"/>
        <v>3.2114632307971931</v>
      </c>
      <c r="FE72">
        <v>311.38498051300002</v>
      </c>
      <c r="FF72">
        <v>114.066960252</v>
      </c>
      <c r="FG72">
        <f t="shared" si="5"/>
        <v>3.2114632307971931</v>
      </c>
    </row>
    <row r="73" spans="1:163" thickTop="1" thickBot="1" x14ac:dyDescent="0.3">
      <c r="A73">
        <v>117.670134019</v>
      </c>
      <c r="F73">
        <v>3.81829918076E-2</v>
      </c>
      <c r="R73">
        <v>117.723952782</v>
      </c>
      <c r="V73">
        <v>3.7053088866799998E-2</v>
      </c>
      <c r="AH73">
        <v>117.723952782</v>
      </c>
      <c r="AJ73">
        <v>3.7053088866799998E-2</v>
      </c>
      <c r="AS73">
        <v>117.670134019</v>
      </c>
      <c r="AU73">
        <v>3.81829918076E-2</v>
      </c>
      <c r="BD73">
        <v>136.682801858</v>
      </c>
      <c r="BH73">
        <v>4.7364699186699999E-2</v>
      </c>
      <c r="BJ73">
        <v>6.5650162023699998E-2</v>
      </c>
      <c r="BS73">
        <v>136.69126539000001</v>
      </c>
      <c r="BW73">
        <v>4.90333256215E-2</v>
      </c>
      <c r="BX73">
        <v>2.95226825967E-2</v>
      </c>
      <c r="CF73">
        <v>136.69126539000001</v>
      </c>
      <c r="CJ73">
        <v>4.90333256215E-2</v>
      </c>
      <c r="CK73">
        <v>2.95226825967E-2</v>
      </c>
      <c r="CR73">
        <v>136.682801858</v>
      </c>
      <c r="CV73">
        <v>4.7364699186699999E-2</v>
      </c>
      <c r="CW73">
        <v>6.5650162023699998E-2</v>
      </c>
      <c r="DD73">
        <v>155.19223660899999</v>
      </c>
      <c r="DH73">
        <v>5.7757541743800003E-2</v>
      </c>
      <c r="DI73">
        <v>0.20537118500000001</v>
      </c>
      <c r="DP73">
        <v>155.163658021</v>
      </c>
      <c r="DT73">
        <v>5.5278635382099997E-2</v>
      </c>
      <c r="DU73">
        <v>0.262855773731</v>
      </c>
      <c r="EB73">
        <v>155.163658021</v>
      </c>
      <c r="EF73">
        <v>5.5278635382099997E-2</v>
      </c>
      <c r="EG73">
        <v>0.262855773731</v>
      </c>
      <c r="EN73">
        <v>155.19223660899999</v>
      </c>
      <c r="ER73">
        <v>5.7757541743800003E-2</v>
      </c>
      <c r="ES73">
        <v>0.20537118500000001</v>
      </c>
      <c r="FA73">
        <v>301.40512453000002</v>
      </c>
      <c r="FB73">
        <v>117.684850461</v>
      </c>
      <c r="FC73">
        <f t="shared" si="4"/>
        <v>3.3177983191207021</v>
      </c>
      <c r="FE73">
        <v>301.40512453000002</v>
      </c>
      <c r="FF73">
        <v>117.684850461</v>
      </c>
      <c r="FG73">
        <f t="shared" si="5"/>
        <v>3.3177983191207021</v>
      </c>
    </row>
    <row r="74" spans="1:163" thickTop="1" thickBot="1" x14ac:dyDescent="0.3">
      <c r="A74">
        <v>121.523677619</v>
      </c>
      <c r="F74">
        <v>3.8906511336899999E-2</v>
      </c>
      <c r="R74">
        <v>121.559524927</v>
      </c>
      <c r="V74">
        <v>3.79005153449E-2</v>
      </c>
      <c r="Y74">
        <v>9.0542359123099991E-3</v>
      </c>
      <c r="AH74">
        <v>121.559524927</v>
      </c>
      <c r="AJ74">
        <v>3.79005153449E-2</v>
      </c>
      <c r="AM74">
        <v>9.0542359123099991E-3</v>
      </c>
      <c r="AS74">
        <v>121.523677619</v>
      </c>
      <c r="AU74">
        <v>3.8906511336899999E-2</v>
      </c>
      <c r="BD74">
        <v>140.94361936300001</v>
      </c>
      <c r="BH74">
        <v>4.8010377879399997E-2</v>
      </c>
      <c r="BJ74">
        <v>0.144219196627</v>
      </c>
      <c r="BS74">
        <v>140.94609796899999</v>
      </c>
      <c r="BW74">
        <v>4.9547061279999999E-2</v>
      </c>
      <c r="BX74">
        <v>0.10952836101299999</v>
      </c>
      <c r="CF74">
        <v>140.94609796899999</v>
      </c>
      <c r="CJ74">
        <v>4.9547061279999999E-2</v>
      </c>
      <c r="CK74">
        <v>0.10952836101299999</v>
      </c>
      <c r="CR74">
        <v>140.94361936300001</v>
      </c>
      <c r="CV74">
        <v>4.8010377879399997E-2</v>
      </c>
      <c r="CW74">
        <v>0.144219196627</v>
      </c>
      <c r="DD74">
        <v>159.99334818200001</v>
      </c>
      <c r="DH74">
        <v>5.8264293009800003E-2</v>
      </c>
      <c r="DI74">
        <v>0.29395865252499997</v>
      </c>
      <c r="DP74">
        <v>159.97299415200001</v>
      </c>
      <c r="DT74">
        <v>5.59277087976E-2</v>
      </c>
      <c r="DU74">
        <v>0.349537365923</v>
      </c>
      <c r="EB74">
        <v>159.97299415200001</v>
      </c>
      <c r="EF74">
        <v>5.59277087976E-2</v>
      </c>
      <c r="EG74">
        <v>0.349537365923</v>
      </c>
      <c r="EN74">
        <v>159.99334818200001</v>
      </c>
      <c r="ER74">
        <v>5.8264293009800003E-2</v>
      </c>
      <c r="ES74">
        <v>0.29395865252499997</v>
      </c>
      <c r="FA74">
        <v>291.42527548100003</v>
      </c>
      <c r="FB74">
        <v>121.539406795</v>
      </c>
      <c r="FC74">
        <f t="shared" si="4"/>
        <v>3.4314162142919442</v>
      </c>
      <c r="FE74">
        <v>291.42527548100003</v>
      </c>
      <c r="FF74">
        <v>121.539406795</v>
      </c>
      <c r="FG74">
        <f t="shared" si="5"/>
        <v>3.4314162142919442</v>
      </c>
    </row>
    <row r="75" spans="1:163" thickTop="1" thickBot="1" x14ac:dyDescent="0.3">
      <c r="A75">
        <v>125.468713526</v>
      </c>
      <c r="F75">
        <v>3.9434372756900003E-2</v>
      </c>
      <c r="H75">
        <v>6.8875929271500005E-2</v>
      </c>
      <c r="R75">
        <v>125.506348151</v>
      </c>
      <c r="V75">
        <v>3.8539111642800002E-2</v>
      </c>
      <c r="Y75">
        <v>7.8406031451000002E-2</v>
      </c>
      <c r="AH75">
        <v>125.506348151</v>
      </c>
      <c r="AJ75">
        <v>3.8539111642800002E-2</v>
      </c>
      <c r="AM75">
        <v>7.8406031451000002E-2</v>
      </c>
      <c r="AS75">
        <v>125.468713526</v>
      </c>
      <c r="AU75">
        <v>3.9434372756900003E-2</v>
      </c>
      <c r="AX75">
        <v>6.8875929271500005E-2</v>
      </c>
      <c r="BD75">
        <v>145.48884698699999</v>
      </c>
      <c r="BH75">
        <v>4.8679233383800001E-2</v>
      </c>
      <c r="BJ75">
        <v>0.223924093702</v>
      </c>
      <c r="BS75">
        <v>145.484680145</v>
      </c>
      <c r="BW75">
        <v>5.0077814619899998E-2</v>
      </c>
      <c r="BX75">
        <v>0.190624230029</v>
      </c>
      <c r="CF75">
        <v>145.484680145</v>
      </c>
      <c r="CJ75">
        <v>5.0077814619899998E-2</v>
      </c>
      <c r="CK75">
        <v>0.190624230029</v>
      </c>
      <c r="CR75">
        <v>145.48884698699999</v>
      </c>
      <c r="CV75">
        <v>4.8679233383800001E-2</v>
      </c>
      <c r="CW75">
        <v>0.223924093702</v>
      </c>
      <c r="DD75">
        <v>165.112850079</v>
      </c>
      <c r="DH75">
        <v>5.8784092410400002E-2</v>
      </c>
      <c r="DI75">
        <v>0.38343330306500001</v>
      </c>
      <c r="DP75">
        <v>165.101808788</v>
      </c>
      <c r="DT75">
        <v>5.6595287473699997E-2</v>
      </c>
      <c r="DU75">
        <v>0.43710644000799997</v>
      </c>
      <c r="EB75">
        <v>165.101808788</v>
      </c>
      <c r="EF75">
        <v>5.6595287473699997E-2</v>
      </c>
      <c r="EG75">
        <v>0.43710644000799997</v>
      </c>
      <c r="EN75">
        <v>165.112850079</v>
      </c>
      <c r="ER75">
        <v>5.8784092410400002E-2</v>
      </c>
      <c r="ES75">
        <v>0.38343330306500001</v>
      </c>
      <c r="FA75">
        <v>281.43830892300002</v>
      </c>
      <c r="FB75">
        <v>125.57124982099999</v>
      </c>
      <c r="FC75">
        <f t="shared" si="4"/>
        <v>3.5531815813091563</v>
      </c>
      <c r="FE75">
        <v>281.43830892300002</v>
      </c>
      <c r="FF75">
        <v>125.57124982099999</v>
      </c>
      <c r="FG75">
        <f t="shared" si="5"/>
        <v>3.5531815813091563</v>
      </c>
    </row>
    <row r="76" spans="1:163" thickTop="1" thickBot="1" x14ac:dyDescent="0.3">
      <c r="A76">
        <v>129.68395952500001</v>
      </c>
      <c r="F76">
        <v>3.9978299659600001E-2</v>
      </c>
      <c r="H76">
        <v>0.14043799254799999</v>
      </c>
      <c r="R76">
        <v>129.72763401</v>
      </c>
      <c r="V76">
        <v>3.9205584334000003E-2</v>
      </c>
      <c r="Y76">
        <v>0.14892908032900001</v>
      </c>
      <c r="AH76">
        <v>129.72763401</v>
      </c>
      <c r="AJ76">
        <v>3.9205584334000003E-2</v>
      </c>
      <c r="AM76">
        <v>0.14892908032900001</v>
      </c>
      <c r="AS76">
        <v>129.68395952500001</v>
      </c>
      <c r="AU76">
        <v>3.9978299659600001E-2</v>
      </c>
      <c r="AX76">
        <v>0.14043799254799999</v>
      </c>
      <c r="BD76">
        <v>150.34822303199999</v>
      </c>
      <c r="BH76">
        <v>4.9372079733599999E-2</v>
      </c>
      <c r="BJ76">
        <v>0.30475975071799999</v>
      </c>
      <c r="BS76">
        <v>150.33663221099999</v>
      </c>
      <c r="BW76">
        <v>5.0626098123799999E-2</v>
      </c>
      <c r="BX76">
        <v>0.27280288705299999</v>
      </c>
      <c r="CF76">
        <v>150.33663221099999</v>
      </c>
      <c r="CJ76">
        <v>5.0626098123799999E-2</v>
      </c>
      <c r="CK76">
        <v>0.27280288705299999</v>
      </c>
      <c r="CR76">
        <v>150.34822303199999</v>
      </c>
      <c r="CV76">
        <v>4.9372079733599999E-2</v>
      </c>
      <c r="CW76">
        <v>0.30475975071799999</v>
      </c>
      <c r="DD76">
        <v>170.58191879</v>
      </c>
      <c r="DH76">
        <v>5.8784092410400002E-2</v>
      </c>
      <c r="DI76">
        <v>0.474128340491</v>
      </c>
      <c r="DM76">
        <v>7.5227948145E-4</v>
      </c>
      <c r="DP76">
        <v>170.58337790600001</v>
      </c>
      <c r="DT76">
        <v>5.7281298339699999E-2</v>
      </c>
      <c r="DU76">
        <v>0.52548771906000002</v>
      </c>
      <c r="EB76">
        <v>170.58337790600001</v>
      </c>
      <c r="EF76">
        <v>5.7281298339699999E-2</v>
      </c>
      <c r="EG76">
        <v>0.52548771906000002</v>
      </c>
      <c r="EN76">
        <v>170.48731278599999</v>
      </c>
      <c r="ES76">
        <v>0.519686558124</v>
      </c>
      <c r="EW76">
        <v>5.4504190815300002E-2</v>
      </c>
      <c r="FA76">
        <v>271.443252771</v>
      </c>
      <c r="FB76">
        <v>129.78801062400001</v>
      </c>
      <c r="FC76">
        <f t="shared" si="4"/>
        <v>3.6840164761201111</v>
      </c>
      <c r="FE76">
        <v>271.443252771</v>
      </c>
      <c r="FF76">
        <v>129.78801062400001</v>
      </c>
      <c r="FG76">
        <f t="shared" si="5"/>
        <v>3.6840164761201111</v>
      </c>
    </row>
    <row r="77" spans="1:163" thickTop="1" thickBot="1" x14ac:dyDescent="0.3">
      <c r="A77">
        <v>134.203023178</v>
      </c>
      <c r="F77">
        <v>4.0544661748399997E-2</v>
      </c>
      <c r="H77">
        <v>0.21311896267700001</v>
      </c>
      <c r="R77">
        <v>134.253265231</v>
      </c>
      <c r="V77">
        <v>3.9901585844999997E-2</v>
      </c>
      <c r="Y77">
        <v>0.22065979236200001</v>
      </c>
      <c r="AH77">
        <v>134.253265231</v>
      </c>
      <c r="AJ77">
        <v>3.9901585844999997E-2</v>
      </c>
      <c r="AM77">
        <v>0.22065979236200001</v>
      </c>
      <c r="AS77">
        <v>134.203023178</v>
      </c>
      <c r="AU77">
        <v>4.0544661748399997E-2</v>
      </c>
      <c r="AX77">
        <v>0.21311896267700001</v>
      </c>
      <c r="BD77">
        <v>155.55580640700001</v>
      </c>
      <c r="BH77">
        <v>5.0089654565600002E-2</v>
      </c>
      <c r="BJ77">
        <v>0.386707038201</v>
      </c>
      <c r="BS77">
        <v>155.53586723199999</v>
      </c>
      <c r="BW77">
        <v>5.11923539326E-2</v>
      </c>
      <c r="BX77">
        <v>0.35604326806499997</v>
      </c>
      <c r="CF77">
        <v>155.53586723199999</v>
      </c>
      <c r="CJ77">
        <v>5.11923539326E-2</v>
      </c>
      <c r="CK77">
        <v>0.35604326806499997</v>
      </c>
      <c r="CR77">
        <v>155.55580640700001</v>
      </c>
      <c r="CV77">
        <v>5.0089654565600002E-2</v>
      </c>
      <c r="CW77">
        <v>0.386707038201</v>
      </c>
      <c r="DD77">
        <v>176.43982311799999</v>
      </c>
      <c r="DH77">
        <v>5.8784092410400002E-2</v>
      </c>
      <c r="DI77">
        <v>0.56555524380199995</v>
      </c>
      <c r="DM77">
        <v>1.5939422493399999E-3</v>
      </c>
      <c r="DP77">
        <v>176.455785886</v>
      </c>
      <c r="DT77">
        <v>5.7985426340700003E-2</v>
      </c>
      <c r="DU77">
        <v>0.61458022139400004</v>
      </c>
      <c r="EB77">
        <v>176.455785886</v>
      </c>
      <c r="EF77">
        <v>5.7985426340700003E-2</v>
      </c>
      <c r="EG77">
        <v>0.61458022139400004</v>
      </c>
      <c r="EN77">
        <v>176.341402464</v>
      </c>
      <c r="ES77">
        <v>0.61146458795600001</v>
      </c>
      <c r="EW77">
        <v>5.5346159287999998E-2</v>
      </c>
      <c r="FA77">
        <v>261.44795326299999</v>
      </c>
      <c r="FB77">
        <v>134.30862409299999</v>
      </c>
      <c r="FC77">
        <f t="shared" si="4"/>
        <v>3.8248584586702132</v>
      </c>
      <c r="FE77">
        <v>261.44795326299999</v>
      </c>
      <c r="FF77">
        <v>134.30862409299999</v>
      </c>
      <c r="FG77">
        <f t="shared" si="5"/>
        <v>3.8248584586702132</v>
      </c>
    </row>
    <row r="78" spans="1:163" thickTop="1" thickBot="1" x14ac:dyDescent="0.3">
      <c r="A78">
        <v>139.06022084200001</v>
      </c>
      <c r="F78">
        <v>4.1134669445000001E-2</v>
      </c>
      <c r="H78">
        <v>0.28694131416800001</v>
      </c>
      <c r="R78">
        <v>139.11765000599999</v>
      </c>
      <c r="V78">
        <v>4.0628835132600002E-2</v>
      </c>
      <c r="Y78">
        <v>0.29362898169200002</v>
      </c>
      <c r="AH78">
        <v>139.11765000599999</v>
      </c>
      <c r="AJ78">
        <v>4.0628835132600002E-2</v>
      </c>
      <c r="AM78">
        <v>0.29362898169200002</v>
      </c>
      <c r="AS78">
        <v>139.06022084200001</v>
      </c>
      <c r="AU78">
        <v>4.1134669445000001E-2</v>
      </c>
      <c r="AX78">
        <v>0.28694131416800001</v>
      </c>
      <c r="BD78">
        <v>161.15079246499999</v>
      </c>
      <c r="BH78">
        <v>5.0832574935199999E-2</v>
      </c>
      <c r="BJ78">
        <v>0.46972857302299997</v>
      </c>
      <c r="BS78">
        <v>161.12139897399999</v>
      </c>
      <c r="BW78">
        <v>5.1776919245600003E-2</v>
      </c>
      <c r="BX78">
        <v>0.44030663537499998</v>
      </c>
      <c r="CF78">
        <v>161.12139897399999</v>
      </c>
      <c r="CJ78">
        <v>5.1776919245600003E-2</v>
      </c>
      <c r="CK78">
        <v>0.44030663537499998</v>
      </c>
      <c r="CR78">
        <v>161.15079246499999</v>
      </c>
      <c r="CV78">
        <v>5.0832574935199999E-2</v>
      </c>
      <c r="CW78">
        <v>0.46972857302299997</v>
      </c>
      <c r="DD78">
        <v>182.730270201</v>
      </c>
      <c r="DH78">
        <v>5.8784092410400002E-2</v>
      </c>
      <c r="DI78">
        <v>0.65758941287999995</v>
      </c>
      <c r="DM78">
        <v>2.4626187000600002E-3</v>
      </c>
      <c r="DP78">
        <v>182.76022871399999</v>
      </c>
      <c r="DT78">
        <v>5.7985426340700003E-2</v>
      </c>
      <c r="DU78">
        <v>0.70481306455600001</v>
      </c>
      <c r="DY78">
        <v>9.7126696857199998E-4</v>
      </c>
      <c r="EB78">
        <v>182.65777080199999</v>
      </c>
      <c r="EG78">
        <v>0.75074788154600003</v>
      </c>
      <c r="EK78">
        <v>5.3991471114200003E-2</v>
      </c>
      <c r="EN78">
        <v>182.62773895800001</v>
      </c>
      <c r="ES78">
        <v>0.70387248094999999</v>
      </c>
      <c r="EW78">
        <v>5.6215167001299998E-2</v>
      </c>
      <c r="FA78">
        <v>251.452404825</v>
      </c>
      <c r="FB78">
        <v>139.167414646</v>
      </c>
      <c r="FC78">
        <f t="shared" si="4"/>
        <v>3.9769013791534733</v>
      </c>
      <c r="FE78">
        <v>251.452404825</v>
      </c>
      <c r="FF78">
        <v>139.167414646</v>
      </c>
      <c r="FG78">
        <f t="shared" si="5"/>
        <v>3.9769013791534733</v>
      </c>
    </row>
    <row r="79" spans="1:163" thickTop="1" thickBot="1" x14ac:dyDescent="0.3">
      <c r="A79">
        <v>144.29526340800001</v>
      </c>
      <c r="F79">
        <v>4.1749553417999997E-2</v>
      </c>
      <c r="H79">
        <v>0.36191863588700002</v>
      </c>
      <c r="R79">
        <v>144.36061542799999</v>
      </c>
      <c r="V79">
        <v>4.1389099417499998E-2</v>
      </c>
      <c r="Y79">
        <v>0.36785900298200003</v>
      </c>
      <c r="AH79">
        <v>144.36061542799999</v>
      </c>
      <c r="AJ79">
        <v>4.1389099417499998E-2</v>
      </c>
      <c r="AM79">
        <v>0.36785900298200003</v>
      </c>
      <c r="AS79">
        <v>144.29526340800001</v>
      </c>
      <c r="AU79">
        <v>4.1749553417999997E-2</v>
      </c>
      <c r="AX79">
        <v>0.36191863588700002</v>
      </c>
      <c r="BD79">
        <v>167.17852044399999</v>
      </c>
      <c r="BH79">
        <v>5.1601277122099998E-2</v>
      </c>
      <c r="BJ79">
        <v>0.55376339718599998</v>
      </c>
      <c r="BS79">
        <v>167.13833885299999</v>
      </c>
      <c r="BW79">
        <v>5.2379979623100002E-2</v>
      </c>
      <c r="BX79">
        <v>0.52553154652800005</v>
      </c>
      <c r="CF79">
        <v>167.13833885299999</v>
      </c>
      <c r="CJ79">
        <v>5.2379979623100002E-2</v>
      </c>
      <c r="CK79">
        <v>0.52553154652800005</v>
      </c>
      <c r="CR79">
        <v>167.17852044399999</v>
      </c>
      <c r="CV79">
        <v>5.1601277122099998E-2</v>
      </c>
      <c r="CW79">
        <v>0.55376339718599998</v>
      </c>
      <c r="DD79">
        <v>189.503470096</v>
      </c>
      <c r="DH79">
        <v>5.8784092410400002E-2</v>
      </c>
      <c r="DI79">
        <v>0.750067554237</v>
      </c>
      <c r="DM79">
        <v>3.3581313824499999E-3</v>
      </c>
      <c r="DP79">
        <v>189.54868419600001</v>
      </c>
      <c r="DT79">
        <v>5.7985426340700003E-2</v>
      </c>
      <c r="DU79">
        <v>0.79546950535100003</v>
      </c>
      <c r="DY79">
        <v>2.1816150604399998E-3</v>
      </c>
      <c r="EB79">
        <v>189.44177316700001</v>
      </c>
      <c r="EG79">
        <v>0.84179910252000001</v>
      </c>
      <c r="EK79">
        <v>5.5202239069900003E-2</v>
      </c>
      <c r="EN79">
        <v>189.396501301</v>
      </c>
      <c r="ES79">
        <v>0.79674830530700003</v>
      </c>
      <c r="EW79">
        <v>5.7111039080299998E-2</v>
      </c>
      <c r="FA79">
        <v>241.456603683</v>
      </c>
      <c r="FB79">
        <v>144.40410558799999</v>
      </c>
      <c r="FC79">
        <f t="shared" si="4"/>
        <v>4.1415368239539525</v>
      </c>
      <c r="FE79">
        <v>241.456603683</v>
      </c>
      <c r="FF79">
        <v>144.40410558799999</v>
      </c>
      <c r="FG79">
        <f t="shared" si="5"/>
        <v>4.1415368239539525</v>
      </c>
    </row>
    <row r="80" spans="1:163" thickTop="1" thickBot="1" x14ac:dyDescent="0.3">
      <c r="A80">
        <v>149.95436211200001</v>
      </c>
      <c r="F80">
        <v>4.2390540226499997E-2</v>
      </c>
      <c r="H80">
        <v>0.438051947449</v>
      </c>
      <c r="R80">
        <v>150.028521496</v>
      </c>
      <c r="V80">
        <v>4.21841649704E-2</v>
      </c>
      <c r="Y80">
        <v>0.44335990084999999</v>
      </c>
      <c r="AH80">
        <v>150.028521496</v>
      </c>
      <c r="AJ80">
        <v>4.21841649704E-2</v>
      </c>
      <c r="AM80">
        <v>0.44335990084999999</v>
      </c>
      <c r="AS80">
        <v>149.95436211200001</v>
      </c>
      <c r="AU80">
        <v>4.2390540226499997E-2</v>
      </c>
      <c r="AX80">
        <v>0.438051947449</v>
      </c>
      <c r="BD80">
        <v>173.69172675799999</v>
      </c>
      <c r="BH80">
        <v>5.2395934465000002E-2</v>
      </c>
      <c r="BJ80">
        <v>0.63872030756300002</v>
      </c>
      <c r="BS80">
        <v>173.639135181</v>
      </c>
      <c r="BW80">
        <v>5.3001505745499999E-2</v>
      </c>
      <c r="BX80">
        <v>0.61162757305899995</v>
      </c>
      <c r="CF80">
        <v>173.639135181</v>
      </c>
      <c r="CJ80">
        <v>5.3001505745499999E-2</v>
      </c>
      <c r="CK80">
        <v>0.61162757305899995</v>
      </c>
      <c r="CR80">
        <v>173.69172675799999</v>
      </c>
      <c r="CV80">
        <v>5.2395934465000002E-2</v>
      </c>
      <c r="CW80">
        <v>0.63872030756300002</v>
      </c>
      <c r="DD80">
        <v>196.817726244</v>
      </c>
      <c r="DH80">
        <v>5.8784092410400002E-2</v>
      </c>
      <c r="DI80">
        <v>0.84278185746599998</v>
      </c>
      <c r="DM80">
        <v>4.2799653096699999E-3</v>
      </c>
      <c r="DP80">
        <v>196.88068346399999</v>
      </c>
      <c r="DT80">
        <v>5.7985426340700003E-2</v>
      </c>
      <c r="DU80">
        <v>0.88633995680199995</v>
      </c>
      <c r="DY80">
        <v>3.4368641891E-3</v>
      </c>
      <c r="EB80">
        <v>196.768955629</v>
      </c>
      <c r="EG80">
        <v>0.93308893729099995</v>
      </c>
      <c r="EK80">
        <v>5.6457954524700003E-2</v>
      </c>
      <c r="EN80">
        <v>196.70595859700001</v>
      </c>
      <c r="ES80">
        <v>0.88988548055000005</v>
      </c>
      <c r="EW80">
        <v>5.8033263494699998E-2</v>
      </c>
      <c r="FA80">
        <v>231.460548644</v>
      </c>
      <c r="FB80">
        <v>150.06492701799999</v>
      </c>
      <c r="FC80">
        <f t="shared" si="4"/>
        <v>4.3203968080023056</v>
      </c>
      <c r="FE80">
        <v>231.460548644</v>
      </c>
      <c r="FF80">
        <v>150.06492701799999</v>
      </c>
      <c r="FG80">
        <f t="shared" si="5"/>
        <v>4.3203968080023056</v>
      </c>
    </row>
    <row r="81" spans="1:163" thickTop="1" thickBot="1" x14ac:dyDescent="0.3">
      <c r="A81">
        <v>156.091617783</v>
      </c>
      <c r="F81">
        <v>4.3058815893500003E-2</v>
      </c>
      <c r="H81">
        <v>0.51532482137299995</v>
      </c>
      <c r="R81">
        <v>156.17566172799999</v>
      </c>
      <c r="V81">
        <v>4.3015792098900003E-2</v>
      </c>
      <c r="Y81">
        <v>0.52012425331400003</v>
      </c>
      <c r="AH81">
        <v>156.17566172799999</v>
      </c>
      <c r="AJ81">
        <v>4.3015792098900003E-2</v>
      </c>
      <c r="AM81">
        <v>0.52012425331400003</v>
      </c>
      <c r="AS81">
        <v>156.091617783</v>
      </c>
      <c r="AU81">
        <v>4.3058815893500003E-2</v>
      </c>
      <c r="AX81">
        <v>0.51532482137299995</v>
      </c>
      <c r="BD81">
        <v>180.75211638900001</v>
      </c>
      <c r="BH81">
        <v>5.3216344760100003E-2</v>
      </c>
      <c r="BJ81">
        <v>0.72446954529399998</v>
      </c>
      <c r="BS81">
        <v>180.68512563199999</v>
      </c>
      <c r="BW81">
        <v>5.36411673033E-2</v>
      </c>
      <c r="BX81">
        <v>0.69846750499700005</v>
      </c>
      <c r="CF81">
        <v>180.68512563199999</v>
      </c>
      <c r="CJ81">
        <v>5.36411673033E-2</v>
      </c>
      <c r="CK81">
        <v>0.69846750499700005</v>
      </c>
      <c r="CR81">
        <v>180.75211638900001</v>
      </c>
      <c r="CV81">
        <v>5.3216344760100003E-2</v>
      </c>
      <c r="CW81">
        <v>0.72446954529399998</v>
      </c>
      <c r="DD81">
        <v>204.74112258599999</v>
      </c>
      <c r="DH81">
        <v>5.8784092410400002E-2</v>
      </c>
      <c r="DI81">
        <v>0.935471091192</v>
      </c>
      <c r="DM81">
        <v>5.2271773931599997E-3</v>
      </c>
      <c r="DP81">
        <v>204.82485459200001</v>
      </c>
      <c r="DT81">
        <v>5.7985426340700003E-2</v>
      </c>
      <c r="DU81">
        <v>0.97715244187399997</v>
      </c>
      <c r="DY81">
        <v>4.7366065606600002E-3</v>
      </c>
      <c r="EB81">
        <v>204.70790828299999</v>
      </c>
      <c r="EG81">
        <v>1.0243462480500001</v>
      </c>
      <c r="EK81">
        <v>5.77582152462E-2</v>
      </c>
      <c r="EN81">
        <v>204.62415706799999</v>
      </c>
      <c r="ES81">
        <v>0.98302376199999997</v>
      </c>
      <c r="EW81">
        <v>5.89809005843E-2</v>
      </c>
      <c r="FA81">
        <v>221.46424213700001</v>
      </c>
      <c r="FB81">
        <v>156.204008141</v>
      </c>
      <c r="FC81">
        <f t="shared" si="4"/>
        <v>4.515408022038109</v>
      </c>
      <c r="FE81">
        <v>221.46424213700001</v>
      </c>
      <c r="FF81">
        <v>156.204008141</v>
      </c>
      <c r="FG81">
        <f t="shared" si="5"/>
        <v>4.515408022038109</v>
      </c>
    </row>
    <row r="82" spans="1:163" thickTop="1" thickBot="1" x14ac:dyDescent="0.3">
      <c r="A82">
        <v>162.77078167100001</v>
      </c>
      <c r="F82">
        <v>4.3755472181400003E-2</v>
      </c>
      <c r="H82">
        <v>0.59369694636199999</v>
      </c>
      <c r="R82">
        <v>162.866039994</v>
      </c>
      <c r="V82">
        <v>4.3885647279200003E-2</v>
      </c>
      <c r="Y82">
        <v>0.59812029295799995</v>
      </c>
      <c r="AH82">
        <v>162.866039994</v>
      </c>
      <c r="AJ82">
        <v>4.3885647279200003E-2</v>
      </c>
      <c r="AM82">
        <v>0.59812029295799995</v>
      </c>
      <c r="AS82">
        <v>162.77078167100001</v>
      </c>
      <c r="AU82">
        <v>4.3755472181400003E-2</v>
      </c>
      <c r="AX82">
        <v>0.59369694636199999</v>
      </c>
      <c r="BD82">
        <v>188.43234965799999</v>
      </c>
      <c r="BH82">
        <v>5.4061774970400003E-2</v>
      </c>
      <c r="BJ82">
        <v>0.81083252802399997</v>
      </c>
      <c r="BS82">
        <v>188.34590347</v>
      </c>
      <c r="BW82">
        <v>5.36411673033E-2</v>
      </c>
      <c r="BX82">
        <v>0.78639641545000005</v>
      </c>
      <c r="CB82">
        <v>8.4324868316999996E-4</v>
      </c>
      <c r="CF82">
        <v>188.23341166599999</v>
      </c>
      <c r="CK82">
        <v>0.82929571214300002</v>
      </c>
      <c r="CO82">
        <v>4.98877284327E-2</v>
      </c>
      <c r="CR82">
        <v>188.43234965799999</v>
      </c>
      <c r="CV82">
        <v>5.4061774970400003E-2</v>
      </c>
      <c r="CW82">
        <v>0.81083252802399997</v>
      </c>
      <c r="DD82">
        <v>213.353644669</v>
      </c>
      <c r="DH82">
        <v>5.8784092410400002E-2</v>
      </c>
      <c r="DI82">
        <v>1.0278105212799999</v>
      </c>
      <c r="DM82">
        <v>6.1982840352199997E-3</v>
      </c>
      <c r="DP82">
        <v>213.461871024</v>
      </c>
      <c r="DT82">
        <v>5.7985426340700003E-2</v>
      </c>
      <c r="DU82">
        <v>1.06756886569</v>
      </c>
      <c r="DY82">
        <v>6.0797254714099998E-3</v>
      </c>
      <c r="EB82">
        <v>213.33926331699999</v>
      </c>
      <c r="EG82">
        <v>1.1152333407099999</v>
      </c>
      <c r="EK82">
        <v>5.9101910959399998E-2</v>
      </c>
      <c r="EN82">
        <v>213.231041234</v>
      </c>
      <c r="ES82">
        <v>1.07583900504</v>
      </c>
      <c r="EW82">
        <v>5.9952470777999999E-2</v>
      </c>
      <c r="FA82">
        <v>211.46769159300001</v>
      </c>
      <c r="FB82">
        <v>162.885142637</v>
      </c>
      <c r="FC82">
        <f t="shared" si="4"/>
        <v>4.7288614539976468</v>
      </c>
      <c r="FE82">
        <v>211.46769159300001</v>
      </c>
      <c r="FF82">
        <v>162.885142637</v>
      </c>
      <c r="FG82">
        <f t="shared" si="5"/>
        <v>4.7288614539976468</v>
      </c>
    </row>
    <row r="83" spans="1:163" thickTop="1" thickBot="1" x14ac:dyDescent="0.3">
      <c r="A83">
        <v>170.067508551</v>
      </c>
      <c r="F83">
        <v>4.4481427906000001E-2</v>
      </c>
      <c r="H83">
        <v>0.67309566913899999</v>
      </c>
      <c r="R83">
        <v>170.175646312</v>
      </c>
      <c r="V83">
        <v>4.4795202049300001E-2</v>
      </c>
      <c r="Y83">
        <v>0.67728277044499996</v>
      </c>
      <c r="AH83">
        <v>170.175646312</v>
      </c>
      <c r="AJ83">
        <v>4.4795202049300001E-2</v>
      </c>
      <c r="AM83">
        <v>0.67728277044499996</v>
      </c>
      <c r="AS83">
        <v>170.067508551</v>
      </c>
      <c r="AU83">
        <v>4.4481427906000001E-2</v>
      </c>
      <c r="AX83">
        <v>0.67309566913899999</v>
      </c>
      <c r="BD83">
        <v>196.818576603</v>
      </c>
      <c r="BH83">
        <v>5.49307451882E-2</v>
      </c>
      <c r="BJ83">
        <v>0.89756931594199996</v>
      </c>
      <c r="BS83">
        <v>196.70812735000001</v>
      </c>
      <c r="BW83">
        <v>5.36411673033E-2</v>
      </c>
      <c r="BX83">
        <v>0.87468016297499995</v>
      </c>
      <c r="CB83">
        <v>1.92889070666E-3</v>
      </c>
      <c r="CF83">
        <v>196.58991810200001</v>
      </c>
      <c r="CK83">
        <v>0.91799893061000004</v>
      </c>
      <c r="CO83">
        <v>5.0973933088099999E-2</v>
      </c>
      <c r="CR83">
        <v>196.818576603</v>
      </c>
      <c r="CV83">
        <v>5.49307451882E-2</v>
      </c>
      <c r="CW83">
        <v>0.89756931594199996</v>
      </c>
      <c r="DD83">
        <v>222.74986815099999</v>
      </c>
      <c r="DH83">
        <v>5.8784092410400002E-2</v>
      </c>
      <c r="DI83">
        <v>1.1194008574200001</v>
      </c>
      <c r="DM83">
        <v>7.1911209760400002E-3</v>
      </c>
      <c r="DP83">
        <v>222.88718391</v>
      </c>
      <c r="DT83">
        <v>5.7985426340700003E-2</v>
      </c>
      <c r="DU83">
        <v>1.15717358465</v>
      </c>
      <c r="DY83">
        <v>7.4641940261699997E-3</v>
      </c>
      <c r="EB83">
        <v>222.75842771999999</v>
      </c>
      <c r="EG83">
        <v>1.20533431737</v>
      </c>
      <c r="EK83">
        <v>6.0487022267E-2</v>
      </c>
      <c r="EN83">
        <v>222.621142787</v>
      </c>
      <c r="ES83">
        <v>1.1679319050100001</v>
      </c>
      <c r="EW83">
        <v>6.0945814612900003E-2</v>
      </c>
      <c r="FA83">
        <v>201.470911274</v>
      </c>
      <c r="FB83">
        <v>170.184048499</v>
      </c>
      <c r="FC83">
        <f t="shared" si="4"/>
        <v>4.9635027171738964</v>
      </c>
      <c r="FE83">
        <v>201.470911274</v>
      </c>
      <c r="FF83">
        <v>170.184048499</v>
      </c>
      <c r="FG83">
        <f t="shared" si="5"/>
        <v>4.9635027171738964</v>
      </c>
    </row>
    <row r="84" spans="1:163" thickTop="1" thickBot="1" x14ac:dyDescent="0.3">
      <c r="A84">
        <v>178.07226931</v>
      </c>
      <c r="F84">
        <v>4.5237313891199997E-2</v>
      </c>
      <c r="H84">
        <v>0.75340494084499998</v>
      </c>
      <c r="R84">
        <v>178.19540199599999</v>
      </c>
      <c r="V84">
        <v>4.5745583175300003E-2</v>
      </c>
      <c r="Y84">
        <v>0.75750088638199997</v>
      </c>
      <c r="AH84">
        <v>178.19540199599999</v>
      </c>
      <c r="AJ84">
        <v>4.5745583175300003E-2</v>
      </c>
      <c r="AM84">
        <v>0.75750088638199997</v>
      </c>
      <c r="AS84">
        <v>178.07226931</v>
      </c>
      <c r="AU84">
        <v>4.5237313891199997E-2</v>
      </c>
      <c r="AX84">
        <v>0.75340494084499998</v>
      </c>
      <c r="BD84">
        <v>206.007909477</v>
      </c>
      <c r="BH84">
        <v>5.49307451882E-2</v>
      </c>
      <c r="BJ84">
        <v>0.98507071099900001</v>
      </c>
      <c r="BO84">
        <v>1.4869019191300001E-3</v>
      </c>
      <c r="BS84">
        <v>205.87479733399999</v>
      </c>
      <c r="BW84">
        <v>5.36411673033E-2</v>
      </c>
      <c r="BX84">
        <v>0.96302127766900003</v>
      </c>
      <c r="CB84">
        <v>3.0542940235099999E-3</v>
      </c>
      <c r="CF84">
        <v>205.750328567</v>
      </c>
      <c r="CK84">
        <v>1.0067887500899999</v>
      </c>
      <c r="CO84">
        <v>5.2099962600700003E-2</v>
      </c>
      <c r="CR84">
        <v>205.878990512</v>
      </c>
      <c r="CW84">
        <v>1.03008738409</v>
      </c>
      <c r="DA84">
        <v>5.17077136269E-2</v>
      </c>
      <c r="DD84">
        <v>233.042396279</v>
      </c>
      <c r="DH84">
        <v>5.8784092410400002E-2</v>
      </c>
      <c r="DI84">
        <v>1.2097567248900001</v>
      </c>
      <c r="DM84">
        <v>8.2026672084200003E-3</v>
      </c>
      <c r="DP84">
        <v>233.21451843</v>
      </c>
      <c r="DT84">
        <v>5.7985426340700003E-2</v>
      </c>
      <c r="DU84">
        <v>1.24546158889</v>
      </c>
      <c r="DY84">
        <v>8.8868235348600003E-3</v>
      </c>
      <c r="EB84">
        <v>233.07908041600001</v>
      </c>
      <c r="EG84">
        <v>1.2941429793799999</v>
      </c>
      <c r="EK84">
        <v>6.19103693186E-2</v>
      </c>
      <c r="EN84">
        <v>232.907018838</v>
      </c>
      <c r="ES84">
        <v>1.25881619968</v>
      </c>
      <c r="EW84">
        <v>6.1957916895399999E-2</v>
      </c>
      <c r="FA84">
        <v>191.47392466599999</v>
      </c>
      <c r="FB84">
        <v>178.19129067599999</v>
      </c>
      <c r="FC84">
        <f t="shared" si="4"/>
        <v>5.2226506417746723</v>
      </c>
      <c r="FE84">
        <v>191.47392466599999</v>
      </c>
      <c r="FF84">
        <v>178.19129067599999</v>
      </c>
      <c r="FG84">
        <f t="shared" si="5"/>
        <v>5.2226506417746723</v>
      </c>
    </row>
    <row r="85" spans="1:163" thickTop="1" thickBot="1" x14ac:dyDescent="0.3">
      <c r="A85">
        <v>186.894157678</v>
      </c>
      <c r="F85">
        <v>4.6023304284999997E-2</v>
      </c>
      <c r="H85">
        <v>0.834450985092</v>
      </c>
      <c r="R85">
        <v>187.03501355700001</v>
      </c>
      <c r="V85">
        <v>4.6737350583199999E-2</v>
      </c>
      <c r="Y85">
        <v>0.83860247357499995</v>
      </c>
      <c r="AH85">
        <v>187.03501355700001</v>
      </c>
      <c r="AJ85">
        <v>4.6737350583199999E-2</v>
      </c>
      <c r="AM85">
        <v>0.83860247357499995</v>
      </c>
      <c r="AS85">
        <v>186.894157678</v>
      </c>
      <c r="AU85">
        <v>4.6023304284999997E-2</v>
      </c>
      <c r="AX85">
        <v>0.834450985092</v>
      </c>
      <c r="BD85">
        <v>216.128872874</v>
      </c>
      <c r="BH85">
        <v>5.49307451882E-2</v>
      </c>
      <c r="BJ85">
        <v>1.0722473206000001</v>
      </c>
      <c r="BO85">
        <v>3.0816777519800001E-3</v>
      </c>
      <c r="BS85">
        <v>215.968673843</v>
      </c>
      <c r="BW85">
        <v>5.36411673033E-2</v>
      </c>
      <c r="BX85">
        <v>1.05102706784</v>
      </c>
      <c r="CB85">
        <v>4.2179176509799998E-3</v>
      </c>
      <c r="CF85">
        <v>215.837339332</v>
      </c>
      <c r="CK85">
        <v>1.0952731976500001</v>
      </c>
      <c r="CO85">
        <v>5.3264283300999998E-2</v>
      </c>
      <c r="CR85">
        <v>215.992801633</v>
      </c>
      <c r="CW85">
        <v>1.11775695268</v>
      </c>
      <c r="DA85">
        <v>5.3303333518199998E-2</v>
      </c>
      <c r="DD85">
        <v>244.30379427299999</v>
      </c>
      <c r="DE85">
        <v>7.8798785298899998E-2</v>
      </c>
      <c r="DH85">
        <v>5.8784092410400002E-2</v>
      </c>
      <c r="DI85">
        <v>1.2097567248900001</v>
      </c>
      <c r="DM85">
        <v>9.2247733091299997E-3</v>
      </c>
      <c r="DP85">
        <v>244.58038978600001</v>
      </c>
      <c r="DT85">
        <v>5.7985426340700003E-2</v>
      </c>
      <c r="DU85">
        <v>1.3318273789799999</v>
      </c>
      <c r="DY85">
        <v>1.03429474441E-2</v>
      </c>
      <c r="EB85">
        <v>244.437689654</v>
      </c>
      <c r="EG85">
        <v>1.3810513581599999</v>
      </c>
      <c r="EK85">
        <v>6.3367296120699995E-2</v>
      </c>
      <c r="EN85">
        <v>243.85005975999999</v>
      </c>
      <c r="EO85">
        <v>1.0724255272500001</v>
      </c>
      <c r="EW85">
        <v>6.2953510241100005E-2</v>
      </c>
      <c r="FA85">
        <v>181.47676760900001</v>
      </c>
      <c r="FB85">
        <v>187.01610290100001</v>
      </c>
      <c r="FC85">
        <f t="shared" si="4"/>
        <v>5.5103550097087295</v>
      </c>
      <c r="FE85">
        <v>181.47676760900001</v>
      </c>
      <c r="FF85">
        <v>187.01610290100001</v>
      </c>
      <c r="FG85">
        <f t="shared" si="5"/>
        <v>5.5103550097087295</v>
      </c>
    </row>
    <row r="86" spans="1:163" thickTop="1" thickBot="1" x14ac:dyDescent="0.3">
      <c r="A86">
        <v>196.66592494899999</v>
      </c>
      <c r="F86">
        <v>4.6838867451900003E-2</v>
      </c>
      <c r="H86">
        <v>0.91598392929399997</v>
      </c>
      <c r="R86">
        <v>196.82807646099999</v>
      </c>
      <c r="V86">
        <v>4.7770166643299999E-2</v>
      </c>
      <c r="Y86">
        <v>0.92033349903100004</v>
      </c>
      <c r="AH86">
        <v>196.82807646099999</v>
      </c>
      <c r="AJ86">
        <v>4.7770166643299999E-2</v>
      </c>
      <c r="AM86">
        <v>0.92033349903100004</v>
      </c>
      <c r="AS86">
        <v>196.66592494899999</v>
      </c>
      <c r="AU86">
        <v>4.6838867451900003E-2</v>
      </c>
      <c r="AX86">
        <v>0.91598392929399997</v>
      </c>
      <c r="BD86">
        <v>227.33200691499999</v>
      </c>
      <c r="BH86">
        <v>5.49307451882E-2</v>
      </c>
      <c r="BJ86">
        <v>1.1585742450000001</v>
      </c>
      <c r="BO86">
        <v>4.7425155246499998E-3</v>
      </c>
      <c r="BS86">
        <v>227.138735833</v>
      </c>
      <c r="BW86">
        <v>5.36411673033E-2</v>
      </c>
      <c r="BX86">
        <v>1.1381970077800001</v>
      </c>
      <c r="CB86">
        <v>5.4170584868900003E-3</v>
      </c>
      <c r="CF86">
        <v>226.99985986900001</v>
      </c>
      <c r="CK86">
        <v>1.18295155173</v>
      </c>
      <c r="CO86">
        <v>5.4464200579199998E-2</v>
      </c>
      <c r="CR86">
        <v>227.18807415000001</v>
      </c>
      <c r="CW86">
        <v>1.20460716396</v>
      </c>
      <c r="DA86">
        <v>5.4965142066500002E-2</v>
      </c>
      <c r="DD86">
        <v>256.74079301400002</v>
      </c>
      <c r="DE86">
        <v>0.15799973850599999</v>
      </c>
      <c r="DH86">
        <v>5.8784092410400002E-2</v>
      </c>
      <c r="DI86">
        <v>1.2097567248900001</v>
      </c>
      <c r="DM86">
        <v>1.02553628628E-2</v>
      </c>
      <c r="DP86">
        <v>257.149995682</v>
      </c>
      <c r="DT86">
        <v>5.7985426340700003E-2</v>
      </c>
      <c r="DU86">
        <v>1.4155563790500001</v>
      </c>
      <c r="DY86">
        <v>1.1826020557199999E-2</v>
      </c>
      <c r="EB86">
        <v>256.99940770699999</v>
      </c>
      <c r="EG86">
        <v>1.4653407249299999</v>
      </c>
      <c r="EK86">
        <v>6.4851270304600001E-2</v>
      </c>
      <c r="EN86">
        <v>256.24474642299998</v>
      </c>
      <c r="EO86">
        <v>1.1522742025999999</v>
      </c>
      <c r="EW86">
        <v>6.3984573197900005E-2</v>
      </c>
      <c r="FA86">
        <v>171.47949232799999</v>
      </c>
      <c r="FB86">
        <v>196.79144521500001</v>
      </c>
      <c r="FC86">
        <f t="shared" si="4"/>
        <v>5.8316093776813389</v>
      </c>
      <c r="FE86">
        <v>171.47949232799999</v>
      </c>
      <c r="FF86">
        <v>196.79144521500001</v>
      </c>
      <c r="FG86">
        <f t="shared" si="5"/>
        <v>5.8316093776813389</v>
      </c>
    </row>
    <row r="87" spans="1:163" thickTop="1" thickBot="1" x14ac:dyDescent="0.3">
      <c r="A87">
        <v>207.55072476000001</v>
      </c>
      <c r="F87">
        <v>4.7682393796799998E-2</v>
      </c>
      <c r="H87">
        <v>0.99765467397200003</v>
      </c>
      <c r="R87">
        <v>207.738921949</v>
      </c>
      <c r="V87">
        <v>4.8842298908900003E-2</v>
      </c>
      <c r="Y87">
        <v>1.00233195682</v>
      </c>
      <c r="AH87">
        <v>207.738921949</v>
      </c>
      <c r="AJ87">
        <v>4.8842298908900003E-2</v>
      </c>
      <c r="AM87">
        <v>1.00233195682</v>
      </c>
      <c r="AS87">
        <v>207.55072476000001</v>
      </c>
      <c r="AU87">
        <v>4.7682393796799998E-2</v>
      </c>
      <c r="AX87">
        <v>0.99765467397200003</v>
      </c>
      <c r="BD87">
        <v>239.801627352</v>
      </c>
      <c r="BH87">
        <v>5.49307451882E-2</v>
      </c>
      <c r="BJ87">
        <v>1.2433882255299999</v>
      </c>
      <c r="BO87">
        <v>6.4655609558199999E-3</v>
      </c>
      <c r="BS87">
        <v>239.54223190799999</v>
      </c>
      <c r="BT87">
        <v>6.7979803668700003E-2</v>
      </c>
      <c r="BW87">
        <v>5.36411673033E-2</v>
      </c>
      <c r="BX87">
        <v>1.1381970077800001</v>
      </c>
      <c r="CB87">
        <v>6.6451506012299997E-3</v>
      </c>
      <c r="CF87">
        <v>239.07257179499999</v>
      </c>
      <c r="CG87">
        <v>1.0017311776</v>
      </c>
      <c r="CO87">
        <v>5.5662436006299998E-2</v>
      </c>
      <c r="CR87">
        <v>239.64904654</v>
      </c>
      <c r="CW87">
        <v>1.28997282766</v>
      </c>
      <c r="DA87">
        <v>5.6689302612400003E-2</v>
      </c>
      <c r="DD87">
        <v>270.57188516999997</v>
      </c>
      <c r="DE87">
        <v>0.232516156808</v>
      </c>
      <c r="DH87">
        <v>5.8784092410400002E-2</v>
      </c>
      <c r="DI87">
        <v>1.2097567248900001</v>
      </c>
      <c r="DM87">
        <v>1.12883731733E-2</v>
      </c>
      <c r="DP87">
        <v>271.12499078100001</v>
      </c>
      <c r="DT87">
        <v>5.7985426340700003E-2</v>
      </c>
      <c r="DU87">
        <v>1.4958217897499999</v>
      </c>
      <c r="DY87">
        <v>1.3327102524800001E-2</v>
      </c>
      <c r="EB87">
        <v>270.96584861399998</v>
      </c>
      <c r="EG87">
        <v>1.5461780139300001</v>
      </c>
      <c r="EK87">
        <v>6.6353367458799994E-2</v>
      </c>
      <c r="EN87">
        <v>270.02696831999998</v>
      </c>
      <c r="EO87">
        <v>1.2274717448300001</v>
      </c>
      <c r="EW87">
        <v>6.5018345300699998E-2</v>
      </c>
      <c r="FA87">
        <v>161.482172537</v>
      </c>
      <c r="FB87">
        <v>207.68078337899999</v>
      </c>
      <c r="FC87">
        <f t="shared" si="4"/>
        <v>6.1926428151743638</v>
      </c>
      <c r="FE87">
        <v>161.482172537</v>
      </c>
      <c r="FF87">
        <v>207.68078337899999</v>
      </c>
      <c r="FG87">
        <f t="shared" si="5"/>
        <v>6.1926428151743638</v>
      </c>
    </row>
    <row r="88" spans="1:163" thickTop="1" thickBot="1" x14ac:dyDescent="0.3">
      <c r="A88">
        <v>219.75127524199999</v>
      </c>
      <c r="F88">
        <v>4.85506303781E-2</v>
      </c>
      <c r="H88">
        <v>1.07898655784</v>
      </c>
      <c r="R88">
        <v>219.97193144400001</v>
      </c>
      <c r="V88">
        <v>4.9949861433099998E-2</v>
      </c>
      <c r="Y88">
        <v>1.08409551235</v>
      </c>
      <c r="AH88">
        <v>219.97193144400001</v>
      </c>
      <c r="AJ88">
        <v>4.9949861433099998E-2</v>
      </c>
      <c r="AM88">
        <v>1.08409551235</v>
      </c>
      <c r="AS88">
        <v>219.75127524199999</v>
      </c>
      <c r="AU88">
        <v>4.85506303781E-2</v>
      </c>
      <c r="AX88">
        <v>1.07898655784</v>
      </c>
      <c r="BD88">
        <v>253.766042602</v>
      </c>
      <c r="BH88">
        <v>5.49307451882E-2</v>
      </c>
      <c r="BJ88">
        <v>1.3258684952999999</v>
      </c>
      <c r="BO88">
        <v>8.2442214745199992E-3</v>
      </c>
      <c r="BS88">
        <v>253.36351158799999</v>
      </c>
      <c r="BT88">
        <v>0.145598360008</v>
      </c>
      <c r="BW88">
        <v>5.36411673033E-2</v>
      </c>
      <c r="BX88">
        <v>1.1381970077800001</v>
      </c>
      <c r="CB88">
        <v>7.8947744777799998E-3</v>
      </c>
      <c r="CF88">
        <v>252.844200949</v>
      </c>
      <c r="CG88">
        <v>1.0799784349299999</v>
      </c>
      <c r="CO88">
        <v>5.6912448856300001E-2</v>
      </c>
      <c r="CR88">
        <v>253.60394944699999</v>
      </c>
      <c r="CW88">
        <v>1.37302904769</v>
      </c>
      <c r="DA88">
        <v>5.8469243206199999E-2</v>
      </c>
      <c r="DD88">
        <v>286.04374011200002</v>
      </c>
      <c r="DE88">
        <v>0.30134778192</v>
      </c>
      <c r="DH88">
        <v>5.8784092410400002E-2</v>
      </c>
      <c r="DI88">
        <v>1.2097567248900001</v>
      </c>
      <c r="DM88">
        <v>1.2314495581499999E-2</v>
      </c>
      <c r="DP88">
        <v>286.75387169300001</v>
      </c>
      <c r="DT88">
        <v>5.7985426340700003E-2</v>
      </c>
      <c r="DU88">
        <v>1.5716911334699999</v>
      </c>
      <c r="DY88">
        <v>1.48341741369E-2</v>
      </c>
      <c r="EB88">
        <v>286.58547775800002</v>
      </c>
      <c r="EG88">
        <v>1.6226219796700001</v>
      </c>
      <c r="EK88">
        <v>6.7861588799300002E-2</v>
      </c>
      <c r="EN88">
        <v>285.441999743</v>
      </c>
      <c r="EO88">
        <v>1.2970079595699999</v>
      </c>
      <c r="EW88">
        <v>6.6045604945000003E-2</v>
      </c>
      <c r="FA88">
        <v>151.48490972900001</v>
      </c>
      <c r="FB88">
        <v>219.887303919</v>
      </c>
      <c r="FC88">
        <f t="shared" si="4"/>
        <v>6.6013269396203196</v>
      </c>
      <c r="FE88">
        <v>151.48490972900001</v>
      </c>
      <c r="FF88">
        <v>219.887303919</v>
      </c>
      <c r="FG88">
        <f t="shared" si="5"/>
        <v>6.6013269396203196</v>
      </c>
    </row>
    <row r="89" spans="1:163" thickTop="1" thickBot="1" x14ac:dyDescent="0.3">
      <c r="A89">
        <v>233.514989394</v>
      </c>
      <c r="F89">
        <v>4.85506303781E-2</v>
      </c>
      <c r="H89">
        <v>1.1600750208899999</v>
      </c>
      <c r="N89">
        <v>1.4552889643399999E-3</v>
      </c>
      <c r="R89">
        <v>233.78440153299999</v>
      </c>
      <c r="V89">
        <v>5.1085633234799997E-2</v>
      </c>
      <c r="Y89">
        <v>1.16494316074</v>
      </c>
      <c r="AH89">
        <v>233.78440153299999</v>
      </c>
      <c r="AJ89">
        <v>5.1085633234799997E-2</v>
      </c>
      <c r="AM89">
        <v>1.16494316074</v>
      </c>
      <c r="AS89">
        <v>233.36157732699999</v>
      </c>
      <c r="AX89">
        <v>1.2011540139900001</v>
      </c>
      <c r="BA89">
        <v>4.5830778043600001E-2</v>
      </c>
      <c r="BD89">
        <v>269.51122935699999</v>
      </c>
      <c r="BH89">
        <v>5.49307451882E-2</v>
      </c>
      <c r="BJ89">
        <v>1.40502190645</v>
      </c>
      <c r="BO89">
        <v>1.00682382157E-2</v>
      </c>
      <c r="BS89">
        <v>268.95090432799998</v>
      </c>
      <c r="BT89">
        <v>0.21856702290999999</v>
      </c>
      <c r="BW89">
        <v>5.36411673033E-2</v>
      </c>
      <c r="BX89">
        <v>1.1381970077800001</v>
      </c>
      <c r="CB89">
        <v>9.1609825651900005E-3</v>
      </c>
      <c r="CF89">
        <v>268.373094616</v>
      </c>
      <c r="CG89">
        <v>1.1536169337</v>
      </c>
      <c r="CO89">
        <v>5.8179412513499999E-2</v>
      </c>
      <c r="CR89">
        <v>269.33868696299999</v>
      </c>
      <c r="CW89">
        <v>1.45277557514</v>
      </c>
      <c r="DA89">
        <v>6.0294729495399997E-2</v>
      </c>
      <c r="DD89">
        <v>303.46287878999999</v>
      </c>
      <c r="DE89">
        <v>0.36347449694799999</v>
      </c>
      <c r="DH89">
        <v>5.8784092410400002E-2</v>
      </c>
      <c r="DI89">
        <v>1.2097567248900001</v>
      </c>
      <c r="DM89">
        <v>1.3321353478399999E-2</v>
      </c>
      <c r="DP89">
        <v>304.34604355099998</v>
      </c>
      <c r="DT89">
        <v>5.7985426340700003E-2</v>
      </c>
      <c r="DU89">
        <v>1.6421482268800001</v>
      </c>
      <c r="DY89">
        <v>1.6331193427500001E-2</v>
      </c>
      <c r="EB89">
        <v>304.16768458299998</v>
      </c>
      <c r="EG89">
        <v>1.69364494254</v>
      </c>
      <c r="EK89">
        <v>6.9359919699900005E-2</v>
      </c>
      <c r="EN89">
        <v>302.79457428500001</v>
      </c>
      <c r="EO89">
        <v>1.3598481657099999</v>
      </c>
      <c r="EW89">
        <v>6.7054095046900006E-2</v>
      </c>
      <c r="FA89">
        <v>141.47888012300001</v>
      </c>
      <c r="FB89">
        <v>233.50271774000001</v>
      </c>
      <c r="FC89">
        <f t="shared" si="4"/>
        <v>7.0682027923221549</v>
      </c>
      <c r="FE89">
        <v>141.48774058999999</v>
      </c>
      <c r="FF89">
        <v>233.66105125799999</v>
      </c>
      <c r="FG89">
        <f t="shared" si="5"/>
        <v>7.067760156251147</v>
      </c>
    </row>
    <row r="90" spans="1:163" thickTop="1" thickBot="1" x14ac:dyDescent="0.3">
      <c r="A90">
        <v>249.11773115099999</v>
      </c>
      <c r="B90">
        <v>6.6829883612100002E-2</v>
      </c>
      <c r="F90">
        <v>4.85506303781E-2</v>
      </c>
      <c r="H90">
        <v>1.1600750208899999</v>
      </c>
      <c r="N90">
        <v>3.08519399104E-3</v>
      </c>
      <c r="R90">
        <v>249.49196445199999</v>
      </c>
      <c r="V90">
        <v>5.1085633234799997E-2</v>
      </c>
      <c r="Y90">
        <v>1.2449297237000001</v>
      </c>
      <c r="AD90">
        <v>2.1667344084099999E-3</v>
      </c>
      <c r="AH90">
        <v>249.31739986299999</v>
      </c>
      <c r="AM90">
        <v>1.28883265205</v>
      </c>
      <c r="AP90">
        <v>4.8850872743300001E-2</v>
      </c>
      <c r="AS90">
        <v>248.53562729500001</v>
      </c>
      <c r="AT90">
        <v>1.0151598522900001</v>
      </c>
      <c r="BA90">
        <v>4.7420707856500002E-2</v>
      </c>
      <c r="BD90">
        <v>287.39981433600002</v>
      </c>
      <c r="BH90">
        <v>5.49307451882E-2</v>
      </c>
      <c r="BJ90">
        <v>1.47968144284</v>
      </c>
      <c r="BO90">
        <v>1.19224417979E-2</v>
      </c>
      <c r="BS90">
        <v>286.66414370400003</v>
      </c>
      <c r="BT90">
        <v>0.28565021672300001</v>
      </c>
      <c r="BW90">
        <v>5.36411673033E-2</v>
      </c>
      <c r="BX90">
        <v>1.1381970077800001</v>
      </c>
      <c r="CB90">
        <v>1.0431577852100001E-2</v>
      </c>
      <c r="CF90">
        <v>286.01679251199999</v>
      </c>
      <c r="CG90">
        <v>1.2214002398299999</v>
      </c>
      <c r="CO90">
        <v>5.9451255412599997E-2</v>
      </c>
      <c r="CR90">
        <v>287.21582717299998</v>
      </c>
      <c r="CW90">
        <v>1.5280345333700001</v>
      </c>
      <c r="DA90">
        <v>6.21506219995E-2</v>
      </c>
      <c r="DD90">
        <v>323.21430026199999</v>
      </c>
      <c r="DE90">
        <v>0.41793628245800002</v>
      </c>
      <c r="DH90">
        <v>5.8784092410400002E-2</v>
      </c>
      <c r="DI90">
        <v>1.2097567248900001</v>
      </c>
      <c r="DM90">
        <v>1.4292270993100001E-2</v>
      </c>
      <c r="DP90">
        <v>324.22731279599998</v>
      </c>
      <c r="DQ90">
        <v>5.6559395679900003E-2</v>
      </c>
      <c r="DT90">
        <v>5.7985426340700003E-2</v>
      </c>
      <c r="DU90">
        <v>1.6421482268800001</v>
      </c>
      <c r="DY90">
        <v>1.77923964294E-2</v>
      </c>
      <c r="EB90">
        <v>323.28800562200001</v>
      </c>
      <c r="EC90">
        <v>1.3940985402999999</v>
      </c>
      <c r="EK90">
        <v>7.07715644852E-2</v>
      </c>
      <c r="EN90">
        <v>322.46736010699999</v>
      </c>
      <c r="EO90">
        <v>1.4150129863600001</v>
      </c>
      <c r="EW90">
        <v>6.8027311625400003E-2</v>
      </c>
      <c r="FA90">
        <v>131.48208940800001</v>
      </c>
      <c r="FB90">
        <v>249.158437582</v>
      </c>
      <c r="FC90">
        <f t="shared" si="4"/>
        <v>7.605609403094526</v>
      </c>
      <c r="FE90">
        <v>131.491067966</v>
      </c>
      <c r="FF90">
        <v>249.32801955599999</v>
      </c>
      <c r="FG90">
        <f t="shared" si="5"/>
        <v>7.6050900719627057</v>
      </c>
    </row>
    <row r="91" spans="1:163" thickTop="1" thickBot="1" x14ac:dyDescent="0.3">
      <c r="A91">
        <v>266.98581641099997</v>
      </c>
      <c r="B91">
        <v>0.137076533709</v>
      </c>
      <c r="F91">
        <v>4.85506303781E-2</v>
      </c>
      <c r="H91">
        <v>1.1600750208899999</v>
      </c>
      <c r="N91">
        <v>4.7707281642800003E-3</v>
      </c>
      <c r="R91">
        <v>267.52881247300002</v>
      </c>
      <c r="V91">
        <v>5.1085633234799997E-2</v>
      </c>
      <c r="Y91">
        <v>1.3219597295900001</v>
      </c>
      <c r="AD91">
        <v>4.5379291477400004E-3</v>
      </c>
      <c r="AH91">
        <v>267.34127310399998</v>
      </c>
      <c r="AM91">
        <v>1.36646340494</v>
      </c>
      <c r="AP91">
        <v>5.1224720390199999E-2</v>
      </c>
      <c r="AS91">
        <v>266.32651566300001</v>
      </c>
      <c r="AT91">
        <v>1.0860622261099999</v>
      </c>
      <c r="BA91">
        <v>4.91069873542E-2</v>
      </c>
      <c r="BD91">
        <v>307.89788980100002</v>
      </c>
      <c r="BH91">
        <v>5.49307451882E-2</v>
      </c>
      <c r="BJ91">
        <v>1.54852995721</v>
      </c>
      <c r="BO91">
        <v>1.37850315178E-2</v>
      </c>
      <c r="BS91">
        <v>306.96461625799998</v>
      </c>
      <c r="BT91">
        <v>0.34555383555399999</v>
      </c>
      <c r="BW91">
        <v>5.36411673033E-2</v>
      </c>
      <c r="BX91">
        <v>1.1381970077800001</v>
      </c>
      <c r="CB91">
        <v>1.16894585793E-2</v>
      </c>
      <c r="CF91">
        <v>306.23376353600003</v>
      </c>
      <c r="CG91">
        <v>1.2820167794399999</v>
      </c>
      <c r="CO91">
        <v>6.0711050944300002E-2</v>
      </c>
      <c r="CR91">
        <v>307.70143042199999</v>
      </c>
      <c r="CW91">
        <v>1.5974735771099999</v>
      </c>
      <c r="DA91">
        <v>6.4015158166800007E-2</v>
      </c>
      <c r="DD91">
        <v>331.68784367299997</v>
      </c>
      <c r="DE91">
        <v>0.44838524533700003</v>
      </c>
      <c r="DH91">
        <v>5.8784092410400002E-2</v>
      </c>
      <c r="DI91">
        <v>1.2097567248900001</v>
      </c>
      <c r="DJ91">
        <v>2.2921508788699998</v>
      </c>
      <c r="DM91">
        <v>1.50709097857E-2</v>
      </c>
      <c r="DP91">
        <v>329.29683073299998</v>
      </c>
      <c r="DQ91">
        <v>8.6351962229400003E-2</v>
      </c>
      <c r="DT91">
        <v>5.7985426340700003E-2</v>
      </c>
      <c r="DU91">
        <v>1.6421482268800001</v>
      </c>
      <c r="DV91">
        <v>2.8370819494999999</v>
      </c>
      <c r="DY91">
        <v>1.8913022144300001E-2</v>
      </c>
      <c r="EB91">
        <v>329.101061781</v>
      </c>
      <c r="EC91">
        <v>1.4255084328600001</v>
      </c>
      <c r="EH91">
        <v>2.7038830627900001</v>
      </c>
      <c r="EK91">
        <v>7.1908191653399997E-2</v>
      </c>
      <c r="EN91">
        <v>331.49676642200001</v>
      </c>
      <c r="EO91">
        <v>1.44662016108</v>
      </c>
      <c r="ET91">
        <v>2.19015934894</v>
      </c>
      <c r="EW91">
        <v>6.88142650158E-2</v>
      </c>
      <c r="FA91">
        <v>121.485910456</v>
      </c>
      <c r="FB91">
        <v>267.130997622</v>
      </c>
      <c r="FC91">
        <f t="shared" si="4"/>
        <v>8.2314188681343623</v>
      </c>
      <c r="FE91">
        <v>121.495012538</v>
      </c>
      <c r="FF91">
        <v>267.31314543000002</v>
      </c>
      <c r="FG91">
        <f t="shared" si="5"/>
        <v>8.2308021922071042</v>
      </c>
    </row>
    <row r="92" spans="1:163" thickTop="1" thickBot="1" x14ac:dyDescent="0.3">
      <c r="A92">
        <v>287.71967322099999</v>
      </c>
      <c r="B92">
        <v>0.20137545938099999</v>
      </c>
      <c r="F92">
        <v>4.85506303781E-2</v>
      </c>
      <c r="H92">
        <v>1.1600750208899999</v>
      </c>
      <c r="N92">
        <v>6.4990644979600002E-3</v>
      </c>
      <c r="R92">
        <v>288.45455248600001</v>
      </c>
      <c r="V92">
        <v>5.1085633234799997E-2</v>
      </c>
      <c r="Y92">
        <v>1.3945669546799999</v>
      </c>
      <c r="AD92">
        <v>7.0140826326899998E-3</v>
      </c>
      <c r="AH92">
        <v>288.25255650399998</v>
      </c>
      <c r="AM92">
        <v>1.4396834247600001</v>
      </c>
      <c r="AP92">
        <v>5.3704103264300002E-2</v>
      </c>
      <c r="AS92">
        <v>286.96573425000003</v>
      </c>
      <c r="AT92">
        <v>1.15105928702</v>
      </c>
      <c r="BA92">
        <v>5.0836889583700001E-2</v>
      </c>
      <c r="BD92">
        <v>327.25570645099998</v>
      </c>
      <c r="BE92">
        <v>4.8384686513599999E-2</v>
      </c>
      <c r="BH92">
        <v>5.49307451882E-2</v>
      </c>
      <c r="BJ92">
        <v>1.54852995721</v>
      </c>
      <c r="BK92">
        <v>0.62843075873700005</v>
      </c>
      <c r="BO92">
        <v>1.5520267889199999E-2</v>
      </c>
      <c r="BS92">
        <v>328.94604385399998</v>
      </c>
      <c r="BT92">
        <v>0.395377475852</v>
      </c>
      <c r="BW92">
        <v>5.36411673033E-2</v>
      </c>
      <c r="BX92">
        <v>1.1381970077800001</v>
      </c>
      <c r="BY92">
        <v>0.22297886737399999</v>
      </c>
      <c r="CB92">
        <v>1.28883181763E-2</v>
      </c>
      <c r="CF92">
        <v>328.76919724200002</v>
      </c>
      <c r="CG92">
        <v>1.33325342065</v>
      </c>
      <c r="CL92">
        <v>0.12618924857300001</v>
      </c>
      <c r="CO92">
        <v>6.1922333843700002E-2</v>
      </c>
      <c r="CR92">
        <v>327.07427158899998</v>
      </c>
      <c r="CS92">
        <v>1.31122390437</v>
      </c>
      <c r="CX92">
        <v>0.50078256937900001</v>
      </c>
      <c r="DA92">
        <v>6.5711941238499993E-2</v>
      </c>
      <c r="DD92">
        <v>333.78658908</v>
      </c>
      <c r="DE92">
        <v>0.468298107091</v>
      </c>
      <c r="DH92">
        <v>5.8784092410400002E-2</v>
      </c>
      <c r="DI92">
        <v>1.2097567248900001</v>
      </c>
      <c r="DJ92">
        <v>5.7496331077600003</v>
      </c>
      <c r="DM92">
        <v>1.57740079274E-2</v>
      </c>
      <c r="DP92">
        <v>331.206682269</v>
      </c>
      <c r="DQ92">
        <v>0.108939547963</v>
      </c>
      <c r="DT92">
        <v>5.7985426340700003E-2</v>
      </c>
      <c r="DU92">
        <v>1.6421482268800001</v>
      </c>
      <c r="DV92">
        <v>6.2695519970599998</v>
      </c>
      <c r="DY92">
        <v>1.9981867863400001E-2</v>
      </c>
      <c r="EB92">
        <v>330.98057818299998</v>
      </c>
      <c r="EC92">
        <v>1.44835200976</v>
      </c>
      <c r="EH92">
        <v>6.13717197249</v>
      </c>
      <c r="EK92">
        <v>7.2978060729899999E-2</v>
      </c>
      <c r="EN92">
        <v>333.56916877499998</v>
      </c>
      <c r="EO92">
        <v>1.46675227303</v>
      </c>
      <c r="ET92">
        <v>5.6481552442299998</v>
      </c>
      <c r="EW92">
        <v>6.9518364308799999E-2</v>
      </c>
      <c r="FA92">
        <v>111.49063724600001</v>
      </c>
      <c r="FB92">
        <v>287.974491392</v>
      </c>
      <c r="FC92">
        <f t="shared" si="4"/>
        <v>8.9693757273405268</v>
      </c>
      <c r="FE92">
        <v>111.499865786</v>
      </c>
      <c r="FF92">
        <v>288.17063691200002</v>
      </c>
      <c r="FG92">
        <f t="shared" si="5"/>
        <v>8.968633356557465</v>
      </c>
    </row>
    <row r="93" spans="1:163" thickTop="1" thickBot="1" x14ac:dyDescent="0.3">
      <c r="A93">
        <v>312.06115019200001</v>
      </c>
      <c r="B93">
        <v>0.25805675567800002</v>
      </c>
      <c r="F93">
        <v>4.85506303781E-2</v>
      </c>
      <c r="H93">
        <v>1.1600750208899999</v>
      </c>
      <c r="N93">
        <v>8.2451639503499999E-3</v>
      </c>
      <c r="R93">
        <v>313.01891723799997</v>
      </c>
      <c r="V93">
        <v>5.1085633234799997E-2</v>
      </c>
      <c r="Y93">
        <v>1.4610003120499999</v>
      </c>
      <c r="AD93">
        <v>9.5662146791399994E-3</v>
      </c>
      <c r="AH93">
        <v>312.80091252199998</v>
      </c>
      <c r="AM93">
        <v>1.50672143546</v>
      </c>
      <c r="AP93">
        <v>5.6260115247299999E-2</v>
      </c>
      <c r="AS93">
        <v>311.18951277000002</v>
      </c>
      <c r="AT93">
        <v>1.2084605985200001</v>
      </c>
      <c r="BA93">
        <v>5.2585697425900003E-2</v>
      </c>
      <c r="BD93">
        <v>328.70059283699999</v>
      </c>
      <c r="BE93">
        <v>7.1377623723300004E-2</v>
      </c>
      <c r="BH93">
        <v>5.49307451882E-2</v>
      </c>
      <c r="BJ93">
        <v>1.54852995721</v>
      </c>
      <c r="BK93">
        <v>4.1204557670100002</v>
      </c>
      <c r="BO93">
        <v>1.6796660830100001E-2</v>
      </c>
      <c r="BS93">
        <v>330.576150891</v>
      </c>
      <c r="BT93">
        <v>0.41554003618300001</v>
      </c>
      <c r="BW93">
        <v>5.36411673033E-2</v>
      </c>
      <c r="BX93">
        <v>1.1381970077800001</v>
      </c>
      <c r="BY93">
        <v>3.7351008592100001</v>
      </c>
      <c r="CB93">
        <v>1.3740284463099999E-2</v>
      </c>
      <c r="CF93">
        <v>330.37599033399999</v>
      </c>
      <c r="CG93">
        <v>1.3536447844199999</v>
      </c>
      <c r="CL93">
        <v>3.6384135797699999</v>
      </c>
      <c r="CO93">
        <v>6.2775447430400005E-2</v>
      </c>
      <c r="CR93">
        <v>328.49313427800001</v>
      </c>
      <c r="CS93">
        <v>1.33449301654</v>
      </c>
      <c r="CX93">
        <v>3.99304864472</v>
      </c>
      <c r="DA93">
        <v>6.6989518895000003E-2</v>
      </c>
      <c r="DD93">
        <v>336.47909460199998</v>
      </c>
      <c r="DE93">
        <v>0.48692250050199998</v>
      </c>
      <c r="DH93">
        <v>5.8784092410400002E-2</v>
      </c>
      <c r="DI93">
        <v>1.2097567248900001</v>
      </c>
      <c r="DJ93">
        <v>9.1832207362999991</v>
      </c>
      <c r="DM93">
        <v>1.6481044286000002E-2</v>
      </c>
      <c r="DP93">
        <v>333.696698755</v>
      </c>
      <c r="DQ93">
        <v>0.13004931056999999</v>
      </c>
      <c r="DT93">
        <v>5.7985426340700003E-2</v>
      </c>
      <c r="DU93">
        <v>1.6421482268800001</v>
      </c>
      <c r="DV93">
        <v>9.6757377355200003</v>
      </c>
      <c r="DY93">
        <v>2.10645513438E-2</v>
      </c>
      <c r="EB93">
        <v>333.429736461</v>
      </c>
      <c r="EC93">
        <v>1.46970812917</v>
      </c>
      <c r="EH93">
        <v>9.5445591288300005</v>
      </c>
      <c r="EK93">
        <v>7.4062080209900003E-2</v>
      </c>
      <c r="EN93">
        <v>336.22695103000001</v>
      </c>
      <c r="EO93">
        <v>1.4855864865399999</v>
      </c>
      <c r="ET93">
        <v>9.0825247224800005</v>
      </c>
      <c r="EW93">
        <v>7.0226633301699995E-2</v>
      </c>
      <c r="FA93">
        <v>101.809228201</v>
      </c>
      <c r="FB93">
        <v>311.55079420800001</v>
      </c>
      <c r="FC93">
        <f t="shared" si="4"/>
        <v>9.8223062212564507</v>
      </c>
      <c r="FE93">
        <v>101.520290332</v>
      </c>
      <c r="FF93">
        <v>312.55116323099998</v>
      </c>
      <c r="FG93">
        <f t="shared" si="5"/>
        <v>9.8502615809087342</v>
      </c>
    </row>
    <row r="94" spans="1:163" thickTop="1" thickBot="1" x14ac:dyDescent="0.3">
      <c r="A94">
        <v>328.62883123900002</v>
      </c>
      <c r="B94">
        <v>0.29502248102500001</v>
      </c>
      <c r="F94">
        <v>4.85506303781E-2</v>
      </c>
      <c r="H94">
        <v>1.1600750208899999</v>
      </c>
      <c r="I94">
        <v>1.5130855804800001</v>
      </c>
      <c r="N94">
        <v>9.7243075496700002E-3</v>
      </c>
      <c r="R94">
        <v>327.76692043899999</v>
      </c>
      <c r="S94">
        <v>3.5742765805700003E-2</v>
      </c>
      <c r="V94">
        <v>5.1085633234799997E-2</v>
      </c>
      <c r="Y94">
        <v>1.4610003120499999</v>
      </c>
      <c r="Z94">
        <v>1.7421155295599999</v>
      </c>
      <c r="AD94">
        <v>1.16911602415E-2</v>
      </c>
      <c r="AH94">
        <v>327.56685997099999</v>
      </c>
      <c r="AI94">
        <v>1.2268137959800001</v>
      </c>
      <c r="AN94">
        <v>1.62085942843</v>
      </c>
      <c r="AP94">
        <v>5.8338780777300002E-2</v>
      </c>
      <c r="AS94">
        <v>328.433779453</v>
      </c>
      <c r="AT94">
        <v>1.2466769390400001</v>
      </c>
      <c r="AY94">
        <v>1.4153339817799999</v>
      </c>
      <c r="BA94">
        <v>5.4084351451899999E-2</v>
      </c>
      <c r="BD94">
        <v>330.55805657399998</v>
      </c>
      <c r="BE94">
        <v>9.2714959298100003E-2</v>
      </c>
      <c r="BH94">
        <v>5.49307451882E-2</v>
      </c>
      <c r="BJ94">
        <v>1.54852995721</v>
      </c>
      <c r="BK94">
        <v>7.6021547289100004</v>
      </c>
      <c r="BO94">
        <v>1.8100765989400001E-2</v>
      </c>
      <c r="BS94">
        <v>332.64450264499999</v>
      </c>
      <c r="BT94">
        <v>0.43425016266400002</v>
      </c>
      <c r="BW94">
        <v>5.36411673033E-2</v>
      </c>
      <c r="BX94">
        <v>1.1381970077800001</v>
      </c>
      <c r="BY94">
        <v>7.2381882883299999</v>
      </c>
      <c r="CB94">
        <v>1.4604823429600001E-2</v>
      </c>
      <c r="CF94">
        <v>332.414162562</v>
      </c>
      <c r="CG94">
        <v>1.37257266683</v>
      </c>
      <c r="CL94">
        <v>7.1417082388199997</v>
      </c>
      <c r="CO94">
        <v>6.3641339390200002E-2</v>
      </c>
      <c r="CR94">
        <v>330.316328027</v>
      </c>
      <c r="CS94">
        <v>1.3560948908599999</v>
      </c>
      <c r="CX94">
        <v>7.4751491809699999</v>
      </c>
      <c r="DA94">
        <v>6.8295101233599997E-2</v>
      </c>
      <c r="DD94">
        <v>340.046577157</v>
      </c>
      <c r="DE94">
        <v>0.50421853164899999</v>
      </c>
      <c r="DH94">
        <v>5.8784092410400002E-2</v>
      </c>
      <c r="DI94">
        <v>1.2097567248900001</v>
      </c>
      <c r="DJ94">
        <v>12.5818495166</v>
      </c>
      <c r="DM94">
        <v>1.7187571984700001E-2</v>
      </c>
      <c r="DP94">
        <v>337.05362109999999</v>
      </c>
      <c r="DQ94">
        <v>0.149629415402</v>
      </c>
      <c r="DT94">
        <v>5.7985426340700003E-2</v>
      </c>
      <c r="DU94">
        <v>1.6421482268800001</v>
      </c>
      <c r="DV94">
        <v>13.0436272098</v>
      </c>
      <c r="DY94">
        <v>2.2156160293899999E-2</v>
      </c>
      <c r="EB94">
        <v>336.72902545099998</v>
      </c>
      <c r="EC94">
        <v>1.4895239014599999</v>
      </c>
      <c r="EH94">
        <v>12.914261556</v>
      </c>
      <c r="EK94">
        <v>7.5155511811799997E-2</v>
      </c>
      <c r="EN94">
        <v>339.74661275900002</v>
      </c>
      <c r="EO94">
        <v>1.5030820497799999</v>
      </c>
      <c r="ET94">
        <v>12.482367657599999</v>
      </c>
      <c r="EW94">
        <v>7.0934751505900007E-2</v>
      </c>
      <c r="FA94">
        <v>91.8295968786</v>
      </c>
      <c r="FB94">
        <v>329.30815287199999</v>
      </c>
      <c r="FC94">
        <f t="shared" si="4"/>
        <v>10.889750685304824</v>
      </c>
      <c r="FE94">
        <v>91.540653531299995</v>
      </c>
      <c r="FF94">
        <v>329.51019878</v>
      </c>
      <c r="FG94">
        <f t="shared" si="5"/>
        <v>10.924123621185149</v>
      </c>
    </row>
    <row r="95" spans="1:163" thickTop="1" thickBot="1" x14ac:dyDescent="0.3">
      <c r="A95">
        <v>330.36630025300002</v>
      </c>
      <c r="B95">
        <v>0.31388500392399998</v>
      </c>
      <c r="F95">
        <v>4.85506303781E-2</v>
      </c>
      <c r="H95">
        <v>1.1600750208899999</v>
      </c>
      <c r="I95">
        <v>5.0533146362699997</v>
      </c>
      <c r="N95">
        <v>1.0881693110700001E-2</v>
      </c>
      <c r="R95">
        <v>329.33958546000002</v>
      </c>
      <c r="S95">
        <v>5.7407309824699999E-2</v>
      </c>
      <c r="V95">
        <v>5.1085633234799997E-2</v>
      </c>
      <c r="Y95">
        <v>1.4610003120499999</v>
      </c>
      <c r="Z95">
        <v>5.2653862085199998</v>
      </c>
      <c r="AD95">
        <v>1.33961821895E-2</v>
      </c>
      <c r="AH95">
        <v>329.10743129799999</v>
      </c>
      <c r="AI95">
        <v>1.2487658824800001</v>
      </c>
      <c r="AN95">
        <v>5.14407015946</v>
      </c>
      <c r="AP95">
        <v>6.00461841743E-2</v>
      </c>
      <c r="AS95">
        <v>330.14146026200001</v>
      </c>
      <c r="AT95">
        <v>1.26577309641</v>
      </c>
      <c r="AY95">
        <v>4.9554593030799996</v>
      </c>
      <c r="BA95">
        <v>5.5243862079799998E-2</v>
      </c>
      <c r="BD95">
        <v>333.02781843299999</v>
      </c>
      <c r="BE95">
        <v>0.112342920968</v>
      </c>
      <c r="BH95">
        <v>5.49307451882E-2</v>
      </c>
      <c r="BJ95">
        <v>1.54852995721</v>
      </c>
      <c r="BK95">
        <v>11.0682506821</v>
      </c>
      <c r="BO95">
        <v>1.9429833919000002E-2</v>
      </c>
      <c r="BS95">
        <v>335.35399086699999</v>
      </c>
      <c r="BT95">
        <v>0.45146664155400001</v>
      </c>
      <c r="BW95">
        <v>5.36411673033E-2</v>
      </c>
      <c r="BX95">
        <v>1.1381970077800001</v>
      </c>
      <c r="BY95">
        <v>10.7274964019</v>
      </c>
      <c r="CB95">
        <v>1.5479221308800001E-2</v>
      </c>
      <c r="CF95">
        <v>335.08291167700003</v>
      </c>
      <c r="CG95">
        <v>1.3899944502299999</v>
      </c>
      <c r="CL95">
        <v>10.6314017845</v>
      </c>
      <c r="CO95">
        <v>6.4517392532000006E-2</v>
      </c>
      <c r="CR95">
        <v>332.73886917800002</v>
      </c>
      <c r="CS95">
        <v>1.3759739210199999</v>
      </c>
      <c r="CX95">
        <v>10.941913186000001</v>
      </c>
      <c r="DA95">
        <v>6.96260749806E-2</v>
      </c>
      <c r="DD95">
        <v>344.97104350500001</v>
      </c>
      <c r="DE95">
        <v>0.52013703024299995</v>
      </c>
      <c r="DH95">
        <v>5.8784092410400002E-2</v>
      </c>
      <c r="DI95">
        <v>1.2097567248900001</v>
      </c>
      <c r="DJ95">
        <v>15.927103347399999</v>
      </c>
      <c r="DM95">
        <v>1.7885317051000001E-2</v>
      </c>
      <c r="DP95">
        <v>341.77433215000002</v>
      </c>
      <c r="DQ95">
        <v>0.167617130999</v>
      </c>
      <c r="DT95">
        <v>5.7985426340700003E-2</v>
      </c>
      <c r="DU95">
        <v>1.6421482268800001</v>
      </c>
      <c r="DV95">
        <v>16.3532920928</v>
      </c>
      <c r="DY95">
        <v>2.32473427687E-2</v>
      </c>
      <c r="EB95">
        <v>341.36356273799998</v>
      </c>
      <c r="EC95">
        <v>1.50773591397</v>
      </c>
      <c r="EH95">
        <v>16.226768851199999</v>
      </c>
      <c r="EK95">
        <v>7.6249343359899996E-2</v>
      </c>
      <c r="EN95">
        <v>344.601414014</v>
      </c>
      <c r="EO95">
        <v>1.5191892008300001</v>
      </c>
      <c r="ET95">
        <v>15.8295686221</v>
      </c>
      <c r="EW95">
        <v>7.1634689589100006E-2</v>
      </c>
      <c r="FA95">
        <v>81.849880077500003</v>
      </c>
      <c r="FB95">
        <v>330.95158313500002</v>
      </c>
      <c r="FC95">
        <f t="shared" si="4"/>
        <v>12.217506178300363</v>
      </c>
      <c r="FE95">
        <v>81.560936248000004</v>
      </c>
      <c r="FF95">
        <v>331.18551864</v>
      </c>
      <c r="FG95">
        <f t="shared" si="5"/>
        <v>12.260788822964518</v>
      </c>
    </row>
    <row r="96" spans="1:163" thickTop="1" thickBot="1" x14ac:dyDescent="0.3">
      <c r="A96" s="5">
        <v>332.61230046999998</v>
      </c>
      <c r="B96" s="5">
        <v>0.33101578810299997</v>
      </c>
      <c r="C96" s="5"/>
      <c r="D96" s="5"/>
      <c r="E96" s="5"/>
      <c r="F96" s="5">
        <v>4.85506303781E-2</v>
      </c>
      <c r="G96" s="5"/>
      <c r="H96" s="5">
        <v>1.1600750208899999</v>
      </c>
      <c r="I96" s="5">
        <v>8.5925206329599995</v>
      </c>
      <c r="J96" s="5"/>
      <c r="K96" s="5"/>
      <c r="L96" s="5"/>
      <c r="M96" s="5"/>
      <c r="N96" s="5">
        <v>1.20680132863E-2</v>
      </c>
      <c r="O96" s="5"/>
      <c r="P96" s="5"/>
      <c r="R96">
        <v>331.319664536</v>
      </c>
      <c r="S96">
        <v>6.6740234061099996E-2</v>
      </c>
      <c r="V96">
        <v>5.1085633234799997E-2</v>
      </c>
      <c r="X96">
        <v>2.0775971711800002E-2</v>
      </c>
      <c r="Y96">
        <v>1.4610003120499999</v>
      </c>
      <c r="Z96">
        <v>8.7827170505000005</v>
      </c>
      <c r="AD96">
        <v>1.51676681761E-2</v>
      </c>
      <c r="AH96">
        <v>331.11083538700001</v>
      </c>
      <c r="AI96">
        <v>1.26872995846</v>
      </c>
      <c r="AN96">
        <v>8.6656028716200009</v>
      </c>
      <c r="AP96">
        <v>6.1811585813600002E-2</v>
      </c>
      <c r="AS96">
        <v>332.34778574199999</v>
      </c>
      <c r="AT96">
        <v>1.28312273443</v>
      </c>
      <c r="AY96">
        <v>8.4945799467299992</v>
      </c>
      <c r="BA96">
        <v>5.64326656407E-2</v>
      </c>
      <c r="BD96">
        <v>336.46066434099998</v>
      </c>
      <c r="BE96">
        <v>0.130209498959</v>
      </c>
      <c r="BH96">
        <v>5.49307451882E-2</v>
      </c>
      <c r="BJ96">
        <v>1.54852995721</v>
      </c>
      <c r="BK96">
        <v>14.509568359899999</v>
      </c>
      <c r="BO96">
        <v>2.0778205374500001E-2</v>
      </c>
      <c r="BS96">
        <v>339.05592164400002</v>
      </c>
      <c r="BT96">
        <v>0.46714993566399998</v>
      </c>
      <c r="BW96">
        <v>5.36411673033E-2</v>
      </c>
      <c r="BX96">
        <v>1.1381970077800001</v>
      </c>
      <c r="BY96">
        <v>14.1947128744</v>
      </c>
      <c r="CB96">
        <v>1.6358278618399998E-2</v>
      </c>
      <c r="CF96">
        <v>338.72664024599999</v>
      </c>
      <c r="CG96">
        <v>1.4058692611900001</v>
      </c>
      <c r="CL96">
        <v>14.099325998899999</v>
      </c>
      <c r="CO96">
        <v>6.5398588942100003E-2</v>
      </c>
      <c r="CR96">
        <v>336.10257234599999</v>
      </c>
      <c r="CS96">
        <v>1.3940763323400001</v>
      </c>
      <c r="CX96">
        <v>14.384371183800001</v>
      </c>
      <c r="DA96">
        <v>7.0977037534900006E-2</v>
      </c>
      <c r="DD96" s="5">
        <v>352.13837149400001</v>
      </c>
      <c r="DE96" s="5">
        <v>0.53460363190299998</v>
      </c>
      <c r="DF96" s="5"/>
      <c r="DG96" s="5"/>
      <c r="DH96" s="5">
        <v>5.8784092410400002E-2</v>
      </c>
      <c r="DI96" s="5">
        <v>1.2097567248900001</v>
      </c>
      <c r="DJ96" s="5">
        <v>19.186510434100001</v>
      </c>
      <c r="DK96" s="5"/>
      <c r="DL96" s="5"/>
      <c r="DM96" s="5">
        <v>1.8557451911E-2</v>
      </c>
      <c r="DN96" s="5"/>
      <c r="DP96">
        <v>348.53858148799998</v>
      </c>
      <c r="DQ96">
        <v>0.167617130999</v>
      </c>
      <c r="DT96">
        <v>5.7985426340700003E-2</v>
      </c>
      <c r="DU96">
        <v>1.6421482268800001</v>
      </c>
      <c r="DV96">
        <v>19.566685291599999</v>
      </c>
      <c r="DY96">
        <v>2.4329431463300001E-2</v>
      </c>
      <c r="DZ96">
        <v>4.6267181610599999E-2</v>
      </c>
      <c r="EB96" s="5">
        <v>345.842227014</v>
      </c>
      <c r="EC96" s="5">
        <v>1.2769580784600001</v>
      </c>
      <c r="ED96" s="5"/>
      <c r="EE96" s="5"/>
      <c r="EF96" s="5"/>
      <c r="EG96" s="5"/>
      <c r="EH96" s="5">
        <v>19.425568668299999</v>
      </c>
      <c r="EI96" s="5"/>
      <c r="EJ96" s="5"/>
      <c r="EK96" s="5">
        <v>7.7466805131299998E-2</v>
      </c>
      <c r="EL96" s="5">
        <v>0.54224947037899995</v>
      </c>
      <c r="EN96" s="5">
        <v>351.65964574600002</v>
      </c>
      <c r="EO96" s="5">
        <v>1.5338336345000001</v>
      </c>
      <c r="EP96" s="5"/>
      <c r="EQ96" s="5"/>
      <c r="ER96" s="5"/>
      <c r="ES96" s="5"/>
      <c r="ET96" s="5">
        <v>19.092241381600001</v>
      </c>
      <c r="EU96" s="5"/>
      <c r="EV96" s="5"/>
      <c r="EW96" s="5">
        <v>7.23101542539E-2</v>
      </c>
      <c r="EX96" s="5"/>
      <c r="FA96">
        <v>71.870185991499994</v>
      </c>
      <c r="FB96">
        <v>332.444366812</v>
      </c>
      <c r="FC96">
        <f t="shared" si="4"/>
        <v>13.913995097470167</v>
      </c>
      <c r="FE96">
        <v>71.581229789299996</v>
      </c>
      <c r="FF96">
        <v>333.19211572400002</v>
      </c>
      <c r="FG96">
        <f t="shared" si="5"/>
        <v>13.970162547968417</v>
      </c>
    </row>
    <row r="97" spans="1:163" thickTop="1" thickBot="1" x14ac:dyDescent="0.3">
      <c r="A97">
        <v>335.501771469</v>
      </c>
      <c r="B97">
        <v>0.33101578810299997</v>
      </c>
      <c r="F97">
        <v>4.85506303781E-2</v>
      </c>
      <c r="G97">
        <v>3.2250565366899998E-2</v>
      </c>
      <c r="H97">
        <v>1.1600750208899999</v>
      </c>
      <c r="I97">
        <v>12.1227661068</v>
      </c>
      <c r="N97">
        <v>1.32900744748E-2</v>
      </c>
      <c r="R97">
        <v>333.884413129</v>
      </c>
      <c r="S97">
        <v>6.6740234061099996E-2</v>
      </c>
      <c r="V97">
        <v>5.1085633234799997E-2</v>
      </c>
      <c r="X97">
        <v>6.4180792159899996E-2</v>
      </c>
      <c r="Y97">
        <v>1.4610003120499999</v>
      </c>
      <c r="Z97">
        <v>12.2908065561</v>
      </c>
      <c r="AD97">
        <v>1.7002544813700001E-2</v>
      </c>
      <c r="AH97">
        <v>332.43822604399998</v>
      </c>
      <c r="AI97">
        <v>1.0996395633</v>
      </c>
      <c r="AL97">
        <v>0.37629642090400001</v>
      </c>
      <c r="AN97">
        <v>12.106087689600001</v>
      </c>
      <c r="AP97">
        <v>6.3805305475199997E-2</v>
      </c>
      <c r="AS97" s="5">
        <v>335.173060518</v>
      </c>
      <c r="AT97" s="5">
        <v>1.2806975814799999</v>
      </c>
      <c r="AU97" s="5"/>
      <c r="AV97" s="5"/>
      <c r="AW97" s="5">
        <v>3.6255272190799999E-2</v>
      </c>
      <c r="AX97" s="5"/>
      <c r="AY97" s="5">
        <v>12.0241473789</v>
      </c>
      <c r="AZ97" s="5"/>
      <c r="BA97" s="5">
        <v>5.7659286355999997E-2</v>
      </c>
      <c r="BB97" s="5"/>
      <c r="BD97">
        <v>341.52922954799999</v>
      </c>
      <c r="BE97">
        <v>0.14626067895</v>
      </c>
      <c r="BH97">
        <v>5.49307451882E-2</v>
      </c>
      <c r="BJ97">
        <v>1.54852995721</v>
      </c>
      <c r="BK97">
        <v>17.9088679171</v>
      </c>
      <c r="BO97">
        <v>2.2133750353100001E-2</v>
      </c>
      <c r="BS97">
        <v>344.41378888499997</v>
      </c>
      <c r="BT97">
        <v>0.481258838844</v>
      </c>
      <c r="BW97">
        <v>5.36411673033E-2</v>
      </c>
      <c r="BX97">
        <v>1.1381970077800001</v>
      </c>
      <c r="BY97">
        <v>17.6241007713</v>
      </c>
      <c r="CB97">
        <v>1.72312745248E-2</v>
      </c>
      <c r="CF97">
        <v>343.994485371</v>
      </c>
      <c r="CG97">
        <v>1.42015478976</v>
      </c>
      <c r="CL97">
        <v>17.530054234400001</v>
      </c>
      <c r="CO97">
        <v>6.6274592964299994E-2</v>
      </c>
      <c r="CR97">
        <v>341.06102413600001</v>
      </c>
      <c r="CS97">
        <v>1.41034664613</v>
      </c>
      <c r="CX97">
        <v>17.7857219118</v>
      </c>
      <c r="DA97">
        <v>7.2336406501100001E-2</v>
      </c>
      <c r="DD97">
        <v>363.06094458400003</v>
      </c>
      <c r="DE97">
        <v>0.53460363190299998</v>
      </c>
      <c r="DH97">
        <v>5.8784092410400002E-2</v>
      </c>
      <c r="DI97">
        <v>1.2097567248900001</v>
      </c>
      <c r="DJ97">
        <v>22.296348054100001</v>
      </c>
      <c r="DM97">
        <v>1.9172938718899999E-2</v>
      </c>
      <c r="DN97">
        <v>4.0564726940600003E-2</v>
      </c>
      <c r="DP97">
        <v>359.35216385199999</v>
      </c>
      <c r="DQ97">
        <v>0.167617130999</v>
      </c>
      <c r="DT97">
        <v>5.7985426340700003E-2</v>
      </c>
      <c r="DU97">
        <v>1.6421482268800001</v>
      </c>
      <c r="DV97">
        <v>22.6213904357</v>
      </c>
      <c r="DY97">
        <v>2.53506718145E-2</v>
      </c>
      <c r="DZ97">
        <v>9.2749727266999996E-2</v>
      </c>
      <c r="EB97">
        <v>346.88648524000001</v>
      </c>
      <c r="EC97">
        <v>0.45340356758400002</v>
      </c>
      <c r="EH97">
        <v>22.4249107929</v>
      </c>
      <c r="EK97">
        <v>7.9035562155400002E-2</v>
      </c>
      <c r="EL97">
        <v>2.3833453323599998</v>
      </c>
      <c r="EN97">
        <v>356.750139418</v>
      </c>
      <c r="EO97">
        <v>1.0174832310599999</v>
      </c>
      <c r="ET97">
        <v>22.169217419199999</v>
      </c>
      <c r="EW97">
        <v>7.3180147012600005E-2</v>
      </c>
      <c r="EX97">
        <v>1.16445012578</v>
      </c>
      <c r="FA97">
        <v>61.890517138600003</v>
      </c>
      <c r="FB97">
        <v>333.71444235199999</v>
      </c>
      <c r="FC97">
        <f t="shared" si="4"/>
        <v>16.157587006431992</v>
      </c>
      <c r="FE97">
        <v>61.6015306177</v>
      </c>
      <c r="FF97">
        <v>335.91090042399998</v>
      </c>
      <c r="FG97">
        <f t="shared" si="5"/>
        <v>16.233385851173463</v>
      </c>
    </row>
    <row r="98" spans="1:163" thickTop="1" thickBot="1" x14ac:dyDescent="0.3">
      <c r="A98">
        <v>339.575837095</v>
      </c>
      <c r="B98">
        <v>0.33101578810299997</v>
      </c>
      <c r="F98">
        <v>4.85506303781E-2</v>
      </c>
      <c r="G98">
        <v>6.4341195477100002E-2</v>
      </c>
      <c r="H98">
        <v>1.1600750208899999</v>
      </c>
      <c r="I98">
        <v>15.647504193</v>
      </c>
      <c r="N98">
        <v>1.4531724942399999E-2</v>
      </c>
      <c r="R98">
        <v>337.61917278599998</v>
      </c>
      <c r="S98">
        <v>6.6740234061099996E-2</v>
      </c>
      <c r="V98">
        <v>5.1085633234799997E-2</v>
      </c>
      <c r="X98">
        <v>9.9242931010999999E-2</v>
      </c>
      <c r="Y98">
        <v>1.4610003120499999</v>
      </c>
      <c r="Z98">
        <v>15.794404743699999</v>
      </c>
      <c r="AD98">
        <v>1.8885275522299998E-2</v>
      </c>
      <c r="AH98">
        <v>334.378348518</v>
      </c>
      <c r="AI98">
        <v>0.92334453427700003</v>
      </c>
      <c r="AL98">
        <v>0.76577974180999997</v>
      </c>
      <c r="AN98">
        <v>15.533345906499999</v>
      </c>
      <c r="AP98">
        <v>6.5877467007499996E-2</v>
      </c>
      <c r="AS98">
        <v>337.540879899</v>
      </c>
      <c r="AT98">
        <v>1.0893847672600001</v>
      </c>
      <c r="AW98">
        <v>0.45122872786700002</v>
      </c>
      <c r="AY98">
        <v>15.4692164528</v>
      </c>
      <c r="BA98">
        <v>5.9033377749700001E-2</v>
      </c>
      <c r="BD98">
        <v>349.42635066999998</v>
      </c>
      <c r="BE98">
        <v>0.14626067895</v>
      </c>
      <c r="BH98">
        <v>5.49307451882E-2</v>
      </c>
      <c r="BJ98">
        <v>1.54852995721</v>
      </c>
      <c r="BK98">
        <v>21.228001045399999</v>
      </c>
      <c r="BO98">
        <v>2.34785891654E-2</v>
      </c>
      <c r="BP98">
        <v>3.7125120531100002E-2</v>
      </c>
      <c r="BS98">
        <v>352.83477163399999</v>
      </c>
      <c r="BT98">
        <v>0.493736474142</v>
      </c>
      <c r="BW98">
        <v>5.36411673033E-2</v>
      </c>
      <c r="BX98">
        <v>1.1381970077800001</v>
      </c>
      <c r="BY98">
        <v>20.982696428699999</v>
      </c>
      <c r="CB98">
        <v>1.8073169818400001E-2</v>
      </c>
      <c r="CF98">
        <v>352.25924061699999</v>
      </c>
      <c r="CG98">
        <v>1.43279383436</v>
      </c>
      <c r="CL98">
        <v>20.8913732595</v>
      </c>
      <c r="CO98">
        <v>6.7121338523300003E-2</v>
      </c>
      <c r="CR98">
        <v>347.048984179</v>
      </c>
      <c r="CS98">
        <v>1.27735035403</v>
      </c>
      <c r="CX98">
        <v>21.096870148299999</v>
      </c>
      <c r="DA98">
        <v>7.3782726583299998E-2</v>
      </c>
      <c r="DB98">
        <v>0.32407763840600001</v>
      </c>
      <c r="DD98">
        <v>381.89546495899998</v>
      </c>
      <c r="DE98">
        <v>0.53460363190299998</v>
      </c>
      <c r="DH98">
        <v>5.8784092410400002E-2</v>
      </c>
      <c r="DI98">
        <v>1.2097567248900001</v>
      </c>
      <c r="DJ98">
        <v>25.138856561200001</v>
      </c>
      <c r="DM98">
        <v>1.96179821161E-2</v>
      </c>
      <c r="DN98">
        <v>6.91070845948E-2</v>
      </c>
      <c r="DP98">
        <v>378.52279308599998</v>
      </c>
      <c r="DQ98">
        <v>0.167617130999</v>
      </c>
      <c r="DT98">
        <v>5.7985426340700003E-2</v>
      </c>
      <c r="DU98">
        <v>1.6421482268800001</v>
      </c>
      <c r="DV98">
        <v>25.390168340700001</v>
      </c>
      <c r="DY98">
        <v>2.6186111333999999E-2</v>
      </c>
      <c r="DZ98">
        <v>0.11698508210399999</v>
      </c>
      <c r="EB98">
        <v>349.08878221800001</v>
      </c>
      <c r="EC98">
        <v>1.1693815678299999E-2</v>
      </c>
      <c r="EH98">
        <v>23.978380793700001</v>
      </c>
      <c r="EK98">
        <v>7.9897637271499997E-2</v>
      </c>
      <c r="EL98">
        <v>3.3717276947600001</v>
      </c>
      <c r="EN98">
        <v>361.926943661</v>
      </c>
      <c r="EO98">
        <v>9.8634954115599999E-2</v>
      </c>
      <c r="ET98">
        <v>24.9684816318</v>
      </c>
      <c r="EW98">
        <v>7.4211224035700005E-2</v>
      </c>
      <c r="EX98">
        <v>3.2141664136200001</v>
      </c>
      <c r="FA98">
        <v>51.910855050999999</v>
      </c>
      <c r="FB98">
        <v>335.805219325</v>
      </c>
      <c r="FC98">
        <f t="shared" si="4"/>
        <v>19.263820920644541</v>
      </c>
      <c r="FE98">
        <v>51.621837167899997</v>
      </c>
      <c r="FF98">
        <v>339.83492994599999</v>
      </c>
      <c r="FG98">
        <f t="shared" si="5"/>
        <v>19.371674283646588</v>
      </c>
    </row>
    <row r="99" spans="1:163" thickTop="1" thickBot="1" x14ac:dyDescent="0.3">
      <c r="A99">
        <v>345.86921403100001</v>
      </c>
      <c r="B99">
        <v>0.33101578810299997</v>
      </c>
      <c r="F99">
        <v>4.85506303781E-2</v>
      </c>
      <c r="G99">
        <v>8.9094471386999996E-2</v>
      </c>
      <c r="H99">
        <v>1.1600750208899999</v>
      </c>
      <c r="I99">
        <v>19.162893864299999</v>
      </c>
      <c r="N99">
        <v>1.5775979262000001E-2</v>
      </c>
      <c r="R99">
        <v>343.48708658499999</v>
      </c>
      <c r="S99">
        <v>6.6740234061099996E-2</v>
      </c>
      <c r="V99">
        <v>5.1085633234799997E-2</v>
      </c>
      <c r="X99">
        <v>0.12623046348899999</v>
      </c>
      <c r="Y99">
        <v>1.4610003120499999</v>
      </c>
      <c r="Z99">
        <v>19.285874853399999</v>
      </c>
      <c r="AD99">
        <v>2.0796566782700001E-2</v>
      </c>
      <c r="AH99">
        <v>338.08950767300001</v>
      </c>
      <c r="AI99">
        <v>0.79049822156500005</v>
      </c>
      <c r="AL99">
        <v>1.06571988756</v>
      </c>
      <c r="AN99">
        <v>18.959643982100001</v>
      </c>
      <c r="AP99">
        <v>6.7969979219500001E-2</v>
      </c>
      <c r="AS99">
        <v>341.81784726799998</v>
      </c>
      <c r="AT99">
        <v>0.94152504057899999</v>
      </c>
      <c r="AW99">
        <v>0.77681592760899998</v>
      </c>
      <c r="AY99">
        <v>18.915967413499999</v>
      </c>
      <c r="BA99">
        <v>6.0403952148500001E-2</v>
      </c>
      <c r="BD99">
        <v>363.90059874899998</v>
      </c>
      <c r="BE99">
        <v>0.14626067895</v>
      </c>
      <c r="BH99">
        <v>5.49307451882E-2</v>
      </c>
      <c r="BJ99">
        <v>1.54852995721</v>
      </c>
      <c r="BK99">
        <v>24.384189340399999</v>
      </c>
      <c r="BO99">
        <v>2.4723289725499999E-2</v>
      </c>
      <c r="BP99">
        <v>7.5201352703400004E-2</v>
      </c>
      <c r="BS99">
        <v>367.497426437</v>
      </c>
      <c r="BT99">
        <v>0.493736474142</v>
      </c>
      <c r="BW99">
        <v>5.36411673033E-2</v>
      </c>
      <c r="BX99">
        <v>1.1381970077800001</v>
      </c>
      <c r="BY99">
        <v>24.189430393799999</v>
      </c>
      <c r="CB99">
        <v>1.8820651198299999E-2</v>
      </c>
      <c r="CC99">
        <v>3.3976874242000001E-2</v>
      </c>
      <c r="CF99">
        <v>356.58868401199999</v>
      </c>
      <c r="CG99">
        <v>0.81545457081200001</v>
      </c>
      <c r="CL99">
        <v>24.055232150799998</v>
      </c>
      <c r="CO99">
        <v>6.82695909608E-2</v>
      </c>
      <c r="CP99">
        <v>1.38499067686</v>
      </c>
      <c r="CR99">
        <v>346.58566416999997</v>
      </c>
      <c r="CS99">
        <v>0.42283551413999998</v>
      </c>
      <c r="CX99">
        <v>24.190998456100001</v>
      </c>
      <c r="DA99">
        <v>7.5777566078399999E-2</v>
      </c>
      <c r="DB99">
        <v>2.2336768272</v>
      </c>
      <c r="DD99">
        <v>406.98460206999999</v>
      </c>
      <c r="DE99">
        <v>0.53460363190299998</v>
      </c>
      <c r="DH99">
        <v>5.8784092410400002E-2</v>
      </c>
      <c r="DI99">
        <v>1.2097567248900001</v>
      </c>
      <c r="DJ99">
        <v>27.3825454242</v>
      </c>
      <c r="DK99">
        <v>1.0926057229499999</v>
      </c>
      <c r="DM99">
        <v>2.0051541644900001E-2</v>
      </c>
      <c r="DN99">
        <v>7.8937535398799996E-2</v>
      </c>
      <c r="DP99">
        <v>391.065326578</v>
      </c>
      <c r="DQ99">
        <v>0.167617130999</v>
      </c>
      <c r="DT99">
        <v>5.7985426340700003E-2</v>
      </c>
      <c r="DU99">
        <v>1.6421482268800001</v>
      </c>
      <c r="DV99">
        <v>27.508294343799999</v>
      </c>
      <c r="DY99">
        <v>2.7517707811500002E-2</v>
      </c>
      <c r="DZ99">
        <v>0.12331139665800001</v>
      </c>
      <c r="EB99">
        <v>349.173036905</v>
      </c>
      <c r="EH99">
        <v>24.0186821295</v>
      </c>
      <c r="EK99">
        <v>7.9920544598999999E-2</v>
      </c>
      <c r="EL99">
        <v>3.3979055289</v>
      </c>
      <c r="EN99">
        <v>362.97199343</v>
      </c>
      <c r="ET99">
        <v>25.252525413000001</v>
      </c>
      <c r="EW99">
        <v>7.4318951035899999E-2</v>
      </c>
      <c r="EX99">
        <v>3.4343325723899998</v>
      </c>
      <c r="FA99">
        <v>41.931194195899998</v>
      </c>
      <c r="FB99">
        <v>339.67707869600002</v>
      </c>
      <c r="FC99">
        <f t="shared" ref="FC99:FC110" si="6">FA$3/FA99</f>
        <v>23.848627131105641</v>
      </c>
      <c r="FE99">
        <v>41.642145663100003</v>
      </c>
      <c r="FF99">
        <v>345.93361753900001</v>
      </c>
      <c r="FG99">
        <f t="shared" ref="FG99:FG115" si="7">FE$3/FE99</f>
        <v>24.014166408003387</v>
      </c>
    </row>
    <row r="100" spans="1:163" thickTop="1" thickBot="1" x14ac:dyDescent="0.3">
      <c r="A100">
        <v>356.84746158000002</v>
      </c>
      <c r="B100">
        <v>0.33101578810299997</v>
      </c>
      <c r="F100">
        <v>4.85506303781E-2</v>
      </c>
      <c r="G100">
        <v>0.107094476735</v>
      </c>
      <c r="H100">
        <v>1.1600750208899999</v>
      </c>
      <c r="I100">
        <v>22.650424811699999</v>
      </c>
      <c r="N100">
        <v>1.69743253259E-2</v>
      </c>
      <c r="R100">
        <v>353.957833698</v>
      </c>
      <c r="S100">
        <v>6.6740234061099996E-2</v>
      </c>
      <c r="V100">
        <v>5.1085633234799997E-2</v>
      </c>
      <c r="X100">
        <v>0.145738941752</v>
      </c>
      <c r="Y100">
        <v>1.4610003120499999</v>
      </c>
      <c r="Z100">
        <v>22.74379996</v>
      </c>
      <c r="AD100">
        <v>2.2677899255700001E-2</v>
      </c>
      <c r="AH100">
        <v>346.62997867600001</v>
      </c>
      <c r="AI100">
        <v>0.76432700042199997</v>
      </c>
      <c r="AL100">
        <v>1.1460834603400001</v>
      </c>
      <c r="AN100">
        <v>22.391631584599999</v>
      </c>
      <c r="AP100">
        <v>6.9969008729500001E-2</v>
      </c>
      <c r="AS100">
        <v>351.05389660700001</v>
      </c>
      <c r="AT100">
        <v>0.89759333609600001</v>
      </c>
      <c r="AW100">
        <v>0.88880221400500004</v>
      </c>
      <c r="AY100">
        <v>22.372635218999999</v>
      </c>
      <c r="BA100">
        <v>6.1686821085200003E-2</v>
      </c>
      <c r="BD100">
        <v>388.82549701699998</v>
      </c>
      <c r="BE100">
        <v>0.14626067895</v>
      </c>
      <c r="BH100">
        <v>5.49307451882E-2</v>
      </c>
      <c r="BI100">
        <v>1.0476219663599999</v>
      </c>
      <c r="BJ100">
        <v>1.54852995721</v>
      </c>
      <c r="BK100">
        <v>27.135523963899999</v>
      </c>
      <c r="BO100">
        <v>2.6171124629900001E-2</v>
      </c>
      <c r="BP100">
        <v>8.8793936844200005E-2</v>
      </c>
      <c r="BQ100">
        <v>8.2295442799400001E-2</v>
      </c>
      <c r="BS100">
        <v>399.48882353200003</v>
      </c>
      <c r="BT100">
        <v>0.493736474142</v>
      </c>
      <c r="BW100">
        <v>5.36411673033E-2</v>
      </c>
      <c r="BX100">
        <v>1.1381970077800001</v>
      </c>
      <c r="BY100">
        <v>27.0294533422</v>
      </c>
      <c r="CB100">
        <v>1.9168364565600001E-2</v>
      </c>
      <c r="CC100">
        <v>5.1208568643200003E-2</v>
      </c>
      <c r="CF100">
        <v>366.90423632199997</v>
      </c>
      <c r="CL100">
        <v>26.8719625797</v>
      </c>
      <c r="CO100">
        <v>6.9485261266999998E-2</v>
      </c>
      <c r="CP100">
        <v>3.21010261668</v>
      </c>
      <c r="CR100">
        <v>348.62268831099999</v>
      </c>
      <c r="CS100" s="3">
        <v>5.7437756295E-5</v>
      </c>
      <c r="CX100">
        <v>25.646236222799999</v>
      </c>
      <c r="DA100">
        <v>7.6795494613900006E-2</v>
      </c>
      <c r="DB100">
        <v>3.1793216546299998</v>
      </c>
      <c r="DD100">
        <v>406.48916626800002</v>
      </c>
      <c r="DE100">
        <v>0.53460363190299998</v>
      </c>
      <c r="DH100">
        <v>5.8784092410400002E-2</v>
      </c>
      <c r="DI100">
        <v>1.2097567248900001</v>
      </c>
      <c r="DJ100">
        <v>27.768214967799999</v>
      </c>
      <c r="DK100">
        <v>2.33946452654</v>
      </c>
      <c r="DM100">
        <v>2.0540806422700002E-2</v>
      </c>
      <c r="DN100">
        <v>7.8937535398799996E-2</v>
      </c>
      <c r="DP100">
        <v>394.48089055700001</v>
      </c>
      <c r="DQ100">
        <v>0.167617130999</v>
      </c>
      <c r="DT100">
        <v>5.7985426340700003E-2</v>
      </c>
      <c r="DU100">
        <v>1.6421482268800001</v>
      </c>
      <c r="DV100">
        <v>27.902111445599999</v>
      </c>
      <c r="DW100">
        <v>0.68384399770899995</v>
      </c>
      <c r="DY100">
        <v>2.7942109572599998E-2</v>
      </c>
      <c r="DZ100">
        <v>0.123888151591</v>
      </c>
      <c r="EB100">
        <v>360.08675255100002</v>
      </c>
      <c r="EH100">
        <v>25.550374628899998</v>
      </c>
      <c r="EK100">
        <v>8.0487837025899997E-2</v>
      </c>
      <c r="EL100">
        <v>3.4340397205199999</v>
      </c>
      <c r="EN100" s="5">
        <v>378.43797531199999</v>
      </c>
      <c r="EO100" s="5"/>
      <c r="EP100" s="5"/>
      <c r="EQ100" s="5"/>
      <c r="ER100" s="5"/>
      <c r="ES100" s="5"/>
      <c r="ET100" s="5">
        <v>26.635756897699999</v>
      </c>
      <c r="EU100" s="5"/>
      <c r="EV100" s="5"/>
      <c r="EW100" s="5">
        <v>7.4530584759500002E-2</v>
      </c>
      <c r="EX100" s="5">
        <v>3.4609978799499999</v>
      </c>
      <c r="FA100">
        <v>31.951515878999999</v>
      </c>
      <c r="FB100">
        <v>348.28637606199999</v>
      </c>
      <c r="FC100">
        <f t="shared" si="6"/>
        <v>31.297463923996382</v>
      </c>
      <c r="FE100">
        <v>31.6624449766</v>
      </c>
      <c r="FF100">
        <v>356.65968602999999</v>
      </c>
      <c r="FG100">
        <f t="shared" si="7"/>
        <v>31.58320263261561</v>
      </c>
    </row>
    <row r="101" spans="1:163" thickTop="1" thickBot="1" x14ac:dyDescent="0.3">
      <c r="A101">
        <v>380.972004648</v>
      </c>
      <c r="B101">
        <v>0.33101578810299997</v>
      </c>
      <c r="F101">
        <v>4.85506303781E-2</v>
      </c>
      <c r="G101">
        <v>0.107094476735</v>
      </c>
      <c r="H101">
        <v>1.1600750208899999</v>
      </c>
      <c r="I101">
        <v>26.037447533400002</v>
      </c>
      <c r="N101">
        <v>1.79211505236E-2</v>
      </c>
      <c r="O101">
        <v>1.8031439277599998E-2</v>
      </c>
      <c r="R101">
        <v>377.33983428200003</v>
      </c>
      <c r="S101">
        <v>6.6740234061099996E-2</v>
      </c>
      <c r="V101">
        <v>5.1085633234799997E-2</v>
      </c>
      <c r="W101">
        <v>4.0313012897399997E-2</v>
      </c>
      <c r="X101">
        <v>0.145738941752</v>
      </c>
      <c r="Y101">
        <v>1.4610003120499999</v>
      </c>
      <c r="Z101">
        <v>26.086369510400001</v>
      </c>
      <c r="AD101">
        <v>2.4307582821700001E-2</v>
      </c>
      <c r="AE101">
        <v>2.1133305639E-2</v>
      </c>
      <c r="AH101">
        <v>356.37857635400002</v>
      </c>
      <c r="AI101">
        <v>0.66427763172700005</v>
      </c>
      <c r="AN101">
        <v>25.9505809849</v>
      </c>
      <c r="AP101">
        <v>7.1855027183199999E-2</v>
      </c>
      <c r="AQ101">
        <v>1.48601047482</v>
      </c>
      <c r="AS101">
        <v>365.46177919199999</v>
      </c>
      <c r="AT101">
        <v>0.853212138274</v>
      </c>
      <c r="AY101">
        <v>25.9316362</v>
      </c>
      <c r="BA101">
        <v>6.2793788824200003E-2</v>
      </c>
      <c r="BB101">
        <v>1.0807096430000001</v>
      </c>
      <c r="BD101">
        <v>395.91987573699998</v>
      </c>
      <c r="BE101">
        <v>0.14626067895</v>
      </c>
      <c r="BH101">
        <v>5.49307451882E-2</v>
      </c>
      <c r="BI101">
        <v>2.51591720923</v>
      </c>
      <c r="BJ101">
        <v>1.54852995721</v>
      </c>
      <c r="BK101">
        <v>28.457122227999999</v>
      </c>
      <c r="BM101">
        <v>0.94098068844000005</v>
      </c>
      <c r="BO101">
        <v>2.8143816542099999E-2</v>
      </c>
      <c r="BP101">
        <v>8.9862125965200004E-2</v>
      </c>
      <c r="BQ101">
        <v>0.767794082421</v>
      </c>
      <c r="BS101">
        <v>410.600970416</v>
      </c>
      <c r="BT101">
        <v>0.493736474142</v>
      </c>
      <c r="BW101">
        <v>5.36411673033E-2</v>
      </c>
      <c r="BX101">
        <v>1.1381970077800001</v>
      </c>
      <c r="BY101">
        <v>27.603261098000001</v>
      </c>
      <c r="BZ101">
        <v>0.207784397191</v>
      </c>
      <c r="CB101">
        <v>1.9191825712699999E-2</v>
      </c>
      <c r="CC101">
        <v>5.2693879814100002E-2</v>
      </c>
      <c r="CF101">
        <v>406.06307237300001</v>
      </c>
      <c r="CL101">
        <v>28.4137464143</v>
      </c>
      <c r="CM101">
        <v>0.23788759407900001</v>
      </c>
      <c r="CO101">
        <v>6.9597545805300004E-2</v>
      </c>
      <c r="CP101">
        <v>3.2259559637400002</v>
      </c>
      <c r="CR101">
        <v>348.62550057800001</v>
      </c>
      <c r="CX101">
        <v>25.646721016299999</v>
      </c>
      <c r="DA101">
        <v>7.6795768850599994E-2</v>
      </c>
      <c r="DB101">
        <v>3.1794568134499999</v>
      </c>
      <c r="DD101" s="5">
        <v>407.28764284499999</v>
      </c>
      <c r="DE101" s="5">
        <v>0.53460363190299998</v>
      </c>
      <c r="DF101" s="5"/>
      <c r="DG101" s="5"/>
      <c r="DH101" s="5">
        <v>5.8784092410400002E-2</v>
      </c>
      <c r="DI101" s="5">
        <v>1.2097567248900001</v>
      </c>
      <c r="DJ101" s="5">
        <v>28.0399537879</v>
      </c>
      <c r="DK101" s="5">
        <v>3.2036357127700001</v>
      </c>
      <c r="DL101" s="5"/>
      <c r="DM101" s="5">
        <v>2.0867571616900001E-2</v>
      </c>
      <c r="DN101" s="5">
        <v>7.8937535398799996E-2</v>
      </c>
      <c r="DP101">
        <v>395.65539835200002</v>
      </c>
      <c r="DQ101">
        <v>0.167617130999</v>
      </c>
      <c r="DT101">
        <v>5.7985426340700003E-2</v>
      </c>
      <c r="DU101">
        <v>1.6421482268800001</v>
      </c>
      <c r="DV101">
        <v>28.155781965199999</v>
      </c>
      <c r="DW101">
        <v>1.4907901827100001</v>
      </c>
      <c r="DY101">
        <v>2.8399043084699999E-2</v>
      </c>
      <c r="DZ101">
        <v>0.123888151591</v>
      </c>
      <c r="EB101">
        <v>380.11841941300003</v>
      </c>
      <c r="EH101">
        <v>27.1826062614</v>
      </c>
      <c r="EK101">
        <v>8.1032513116400001E-2</v>
      </c>
      <c r="EL101">
        <v>3.4578602107199998</v>
      </c>
      <c r="EN101">
        <v>407.34895578200002</v>
      </c>
      <c r="ET101">
        <v>28.014233700799998</v>
      </c>
      <c r="EU101">
        <v>0.247338345116</v>
      </c>
      <c r="EW101">
        <v>7.4543099113E-2</v>
      </c>
      <c r="EX101">
        <v>3.4757706759799998</v>
      </c>
      <c r="FA101">
        <v>21.892875689499999</v>
      </c>
      <c r="FB101">
        <v>361.66089768099999</v>
      </c>
      <c r="FC101">
        <f t="shared" si="6"/>
        <v>45.67702433077848</v>
      </c>
      <c r="FE101">
        <v>21.681549702200002</v>
      </c>
      <c r="FF101">
        <v>380.50750992299999</v>
      </c>
      <c r="FG101">
        <f t="shared" si="7"/>
        <v>46.122229696456202</v>
      </c>
    </row>
    <row r="102" spans="1:163" thickTop="1" thickBot="1" x14ac:dyDescent="0.3">
      <c r="A102">
        <v>389.99100389</v>
      </c>
      <c r="B102">
        <v>0.33101578810299997</v>
      </c>
      <c r="D102">
        <v>0.17227675015900001</v>
      </c>
      <c r="F102">
        <v>4.85506303781E-2</v>
      </c>
      <c r="G102">
        <v>0.107094476735</v>
      </c>
      <c r="H102">
        <v>1.1600750208899999</v>
      </c>
      <c r="I102">
        <v>26.787426457599999</v>
      </c>
      <c r="N102">
        <v>1.8186453578E-2</v>
      </c>
      <c r="O102">
        <v>2.1262225712499999E-2</v>
      </c>
      <c r="R102">
        <v>397.632360065</v>
      </c>
      <c r="S102">
        <v>6.6740234061099996E-2</v>
      </c>
      <c r="V102">
        <v>5.1085633234799997E-2</v>
      </c>
      <c r="W102">
        <v>2.5214276987300002</v>
      </c>
      <c r="X102">
        <v>0.145738941752</v>
      </c>
      <c r="Y102">
        <v>1.4610003120499999</v>
      </c>
      <c r="Z102">
        <v>28.667945611099999</v>
      </c>
      <c r="AB102">
        <v>1.2246070496599999</v>
      </c>
      <c r="AD102">
        <v>2.8616745784099999E-2</v>
      </c>
      <c r="AE102">
        <v>2.6422687641499999E-2</v>
      </c>
      <c r="AH102">
        <v>377.96009938600002</v>
      </c>
      <c r="AI102">
        <v>0.125512367786</v>
      </c>
      <c r="AK102">
        <v>1.63641420587</v>
      </c>
      <c r="AN102">
        <v>28.693505315100001</v>
      </c>
      <c r="AP102">
        <v>7.5464824296999994E-2</v>
      </c>
      <c r="AQ102">
        <v>2.6927487371900001</v>
      </c>
      <c r="AS102" s="5">
        <v>400.83221182400001</v>
      </c>
      <c r="AT102" s="5">
        <v>5.9009419555799997E-2</v>
      </c>
      <c r="AU102" s="5"/>
      <c r="AV102" s="5">
        <v>0.155255104762</v>
      </c>
      <c r="AW102" s="5"/>
      <c r="AX102" s="5"/>
      <c r="AY102" s="5">
        <v>28.7237076278</v>
      </c>
      <c r="AZ102" s="5"/>
      <c r="BA102" s="5">
        <v>6.4261560420699998E-2</v>
      </c>
      <c r="BB102" s="5">
        <v>2.85188102564</v>
      </c>
      <c r="BD102">
        <v>397.85816834600001</v>
      </c>
      <c r="BE102">
        <v>0.14626067895</v>
      </c>
      <c r="BH102">
        <v>5.49307451882E-2</v>
      </c>
      <c r="BI102">
        <v>2.51591720923</v>
      </c>
      <c r="BJ102">
        <v>1.54852995721</v>
      </c>
      <c r="BK102">
        <v>28.592544687699998</v>
      </c>
      <c r="BM102">
        <v>1.3711657072600001</v>
      </c>
      <c r="BO102">
        <v>2.84528860933E-2</v>
      </c>
      <c r="BP102">
        <v>8.9862125965200004E-2</v>
      </c>
      <c r="BQ102">
        <v>0.767794082421</v>
      </c>
      <c r="BS102">
        <v>407.69746418300002</v>
      </c>
      <c r="BT102">
        <v>0.493736474142</v>
      </c>
      <c r="BW102">
        <v>5.36411673033E-2</v>
      </c>
      <c r="BX102">
        <v>1.1381970077800001</v>
      </c>
      <c r="BY102">
        <v>27.916307335399999</v>
      </c>
      <c r="BZ102">
        <v>1.2589736302200001</v>
      </c>
      <c r="CB102">
        <v>1.9743214492400001E-2</v>
      </c>
      <c r="CC102">
        <v>5.2693879814100002E-2</v>
      </c>
      <c r="CF102">
        <v>414.87426169000003</v>
      </c>
      <c r="CI102">
        <v>0.38323322539499999</v>
      </c>
      <c r="CL102">
        <v>28.852660647299999</v>
      </c>
      <c r="CM102">
        <v>1.55985239395</v>
      </c>
      <c r="CO102">
        <v>7.0140216770100003E-2</v>
      </c>
      <c r="CP102">
        <v>3.22545593657</v>
      </c>
      <c r="CR102">
        <v>371.97015242800001</v>
      </c>
      <c r="CX102">
        <v>27.430411084100001</v>
      </c>
      <c r="DA102">
        <v>7.7560928296599996E-2</v>
      </c>
      <c r="DB102">
        <v>3.20877904556</v>
      </c>
      <c r="DD102">
        <v>410.71058167299998</v>
      </c>
      <c r="DE102">
        <v>0.53460363190299998</v>
      </c>
      <c r="DG102">
        <v>0.196783203884</v>
      </c>
      <c r="DH102">
        <v>5.8784092410400002E-2</v>
      </c>
      <c r="DI102">
        <v>1.2097567248900001</v>
      </c>
      <c r="DJ102">
        <v>28.436629856</v>
      </c>
      <c r="DK102">
        <v>4.2831468427799999</v>
      </c>
      <c r="DM102">
        <v>2.1261122869999999E-2</v>
      </c>
      <c r="DN102">
        <v>7.8937535398799996E-2</v>
      </c>
      <c r="DP102">
        <v>400.07269487899998</v>
      </c>
      <c r="DQ102">
        <v>0.167617130999</v>
      </c>
      <c r="DS102">
        <v>0.27288338671099999</v>
      </c>
      <c r="DT102">
        <v>5.7985426340700003E-2</v>
      </c>
      <c r="DU102">
        <v>1.6421482268800001</v>
      </c>
      <c r="DV102">
        <v>28.488037373400001</v>
      </c>
      <c r="DW102">
        <v>2.4389656587299999</v>
      </c>
      <c r="DY102">
        <v>2.8933600770300001E-2</v>
      </c>
      <c r="DZ102">
        <v>0.123888151591</v>
      </c>
      <c r="EB102">
        <v>395.81767824299999</v>
      </c>
      <c r="EH102">
        <v>28.138076855000001</v>
      </c>
      <c r="EI102">
        <v>0.154081745046</v>
      </c>
      <c r="EK102">
        <v>8.13817835362E-2</v>
      </c>
      <c r="EL102">
        <v>3.4644189134299999</v>
      </c>
      <c r="EN102">
        <v>410.84055453399998</v>
      </c>
      <c r="EQ102">
        <v>1.50361235758</v>
      </c>
      <c r="ET102">
        <v>28.498171359200001</v>
      </c>
      <c r="EU102">
        <v>1.3509132742900001</v>
      </c>
      <c r="EW102">
        <v>7.49998672428E-2</v>
      </c>
      <c r="EX102">
        <v>3.4754317939799999</v>
      </c>
      <c r="FA102">
        <v>21.6791057137</v>
      </c>
      <c r="FB102">
        <v>361.88098097400001</v>
      </c>
      <c r="FC102">
        <f t="shared" si="6"/>
        <v>46.12742927435675</v>
      </c>
      <c r="FE102">
        <v>19.151551130200001</v>
      </c>
      <c r="FF102">
        <v>389.65531437099997</v>
      </c>
      <c r="FG102">
        <f t="shared" si="7"/>
        <v>52.215165692929276</v>
      </c>
    </row>
    <row r="103" spans="1:163" thickTop="1" thickBot="1" x14ac:dyDescent="0.3">
      <c r="A103">
        <v>419.687089157</v>
      </c>
      <c r="B103">
        <v>0.33101578810299997</v>
      </c>
      <c r="D103">
        <v>0.60557455196800003</v>
      </c>
      <c r="F103">
        <v>4.85506303781E-2</v>
      </c>
      <c r="G103">
        <v>0.107094476735</v>
      </c>
      <c r="H103">
        <v>1.1600750208899999</v>
      </c>
      <c r="I103">
        <v>27.994286571</v>
      </c>
      <c r="M103">
        <v>4.1522956100000001E-2</v>
      </c>
      <c r="N103">
        <v>1.8508817344399998E-2</v>
      </c>
      <c r="O103">
        <v>2.4395834392899999E-2</v>
      </c>
      <c r="R103">
        <v>398.52454175499997</v>
      </c>
      <c r="S103">
        <v>6.6740234061099996E-2</v>
      </c>
      <c r="V103">
        <v>5.1085633234799997E-2</v>
      </c>
      <c r="W103">
        <v>2.5214276987300002</v>
      </c>
      <c r="X103">
        <v>0.145738941752</v>
      </c>
      <c r="Y103">
        <v>1.4610003120499999</v>
      </c>
      <c r="Z103">
        <v>28.7571238208</v>
      </c>
      <c r="AB103">
        <v>1.46579533894</v>
      </c>
      <c r="AD103">
        <v>2.8922125487599998E-2</v>
      </c>
      <c r="AE103">
        <v>2.6422687641499999E-2</v>
      </c>
      <c r="AF103">
        <v>2.5025923989400001E-2</v>
      </c>
      <c r="AH103">
        <v>383.551618093</v>
      </c>
      <c r="AI103">
        <v>9.8766977394300001E-2</v>
      </c>
      <c r="AN103">
        <v>28.773359030999998</v>
      </c>
      <c r="AO103">
        <v>1.56134045444</v>
      </c>
      <c r="AP103">
        <v>7.5581196706100001E-2</v>
      </c>
      <c r="AQ103">
        <v>2.75262326024</v>
      </c>
      <c r="AS103">
        <v>406.46413645400003</v>
      </c>
      <c r="AT103">
        <v>3.4581438236299999E-2</v>
      </c>
      <c r="AY103">
        <v>28.853624622200002</v>
      </c>
      <c r="AZ103">
        <v>0.48688209571000002</v>
      </c>
      <c r="BA103">
        <v>6.4507505550700006E-2</v>
      </c>
      <c r="BB103">
        <v>2.9064363683300001</v>
      </c>
      <c r="BD103">
        <v>400.17721218299999</v>
      </c>
      <c r="BE103">
        <v>0.14626067895</v>
      </c>
      <c r="BG103">
        <v>2.9234438824600001E-2</v>
      </c>
      <c r="BH103">
        <v>5.49307451882E-2</v>
      </c>
      <c r="BI103">
        <v>2.51591720923</v>
      </c>
      <c r="BJ103">
        <v>1.54852995721</v>
      </c>
      <c r="BK103">
        <v>28.685665164</v>
      </c>
      <c r="BM103">
        <v>1.6565466607499999</v>
      </c>
      <c r="BO103">
        <v>2.8652912280100001E-2</v>
      </c>
      <c r="BP103">
        <v>8.9862125965200004E-2</v>
      </c>
      <c r="BQ103">
        <v>0.767794082421</v>
      </c>
      <c r="BS103">
        <v>415.00054468000002</v>
      </c>
      <c r="BT103">
        <v>0.493736474142</v>
      </c>
      <c r="BV103">
        <v>0.30981559929899999</v>
      </c>
      <c r="BW103">
        <v>5.36411673033E-2</v>
      </c>
      <c r="BX103">
        <v>1.1381970077800001</v>
      </c>
      <c r="BY103">
        <v>28.878707690700001</v>
      </c>
      <c r="BZ103">
        <v>4.3537330714799998</v>
      </c>
      <c r="CB103">
        <v>2.1210877156899999E-2</v>
      </c>
      <c r="CC103">
        <v>5.2693879814100002E-2</v>
      </c>
      <c r="CF103">
        <v>423.637807356</v>
      </c>
      <c r="CI103">
        <v>1.43941627373</v>
      </c>
      <c r="CL103">
        <v>28.985565725099999</v>
      </c>
      <c r="CM103">
        <v>1.4694381112499999</v>
      </c>
      <c r="CN103">
        <v>3.7843897056399997E-2</v>
      </c>
      <c r="CO103">
        <v>7.00295292101E-2</v>
      </c>
      <c r="CP103">
        <v>3.2262095495100001</v>
      </c>
      <c r="CR103">
        <v>392.835628832</v>
      </c>
      <c r="CX103">
        <v>28.142363538000001</v>
      </c>
      <c r="DA103">
        <v>7.7727442919399994E-2</v>
      </c>
      <c r="DB103">
        <v>3.2147380671299999</v>
      </c>
      <c r="DD103">
        <v>416.14016283900003</v>
      </c>
      <c r="DE103">
        <v>0.53460363190299998</v>
      </c>
      <c r="DG103">
        <v>3.4732291676</v>
      </c>
      <c r="DH103">
        <v>5.8784092410400002E-2</v>
      </c>
      <c r="DI103">
        <v>1.2097567248900001</v>
      </c>
      <c r="DJ103">
        <v>28.801035134799999</v>
      </c>
      <c r="DK103">
        <v>4.3429008462400001</v>
      </c>
      <c r="DM103">
        <v>2.1378976530499999E-2</v>
      </c>
      <c r="DN103">
        <v>7.8942546723399995E-2</v>
      </c>
      <c r="DP103">
        <v>402.290733536</v>
      </c>
      <c r="DQ103">
        <v>0.167617130999</v>
      </c>
      <c r="DS103">
        <v>0.97360867416399999</v>
      </c>
      <c r="DT103">
        <v>5.7985426340700003E-2</v>
      </c>
      <c r="DU103">
        <v>1.6421482268800001</v>
      </c>
      <c r="DV103">
        <v>28.583783337500002</v>
      </c>
      <c r="DW103">
        <v>2.4389656587299999</v>
      </c>
      <c r="DY103">
        <v>2.8982527353700001E-2</v>
      </c>
      <c r="DZ103">
        <v>0.123888151591</v>
      </c>
      <c r="EB103">
        <v>398.81618794600001</v>
      </c>
      <c r="EE103">
        <v>0.86734025075599996</v>
      </c>
      <c r="EH103">
        <v>28.401895585399998</v>
      </c>
      <c r="EI103">
        <v>1.0522426115400001</v>
      </c>
      <c r="EK103">
        <v>8.1882289402100003E-2</v>
      </c>
      <c r="EL103">
        <v>3.46384971116</v>
      </c>
      <c r="EN103">
        <v>422.908744044</v>
      </c>
      <c r="EQ103">
        <v>5.0051415167800002</v>
      </c>
      <c r="ET103">
        <v>28.916156707199999</v>
      </c>
      <c r="EU103">
        <v>1.28706452028</v>
      </c>
      <c r="EV103">
        <v>3.2176387018300001E-2</v>
      </c>
      <c r="EW103">
        <v>7.4918377202600001E-2</v>
      </c>
      <c r="EX103">
        <v>3.47773400186</v>
      </c>
      <c r="FA103">
        <v>15.0334298158</v>
      </c>
      <c r="FB103">
        <v>374.14551339299999</v>
      </c>
      <c r="FC103">
        <f t="shared" si="6"/>
        <v>66.518514257405684</v>
      </c>
      <c r="FE103">
        <v>14.9991374415</v>
      </c>
      <c r="FF103">
        <v>409.70628817900001</v>
      </c>
      <c r="FG103">
        <f t="shared" si="7"/>
        <v>66.670594855219491</v>
      </c>
    </row>
    <row r="104" spans="1:163" thickTop="1" thickBot="1" x14ac:dyDescent="0.3">
      <c r="A104">
        <v>418.31318317300003</v>
      </c>
      <c r="B104">
        <v>0.33101578810299997</v>
      </c>
      <c r="D104">
        <v>0.60557455196800003</v>
      </c>
      <c r="F104">
        <v>4.85506303781E-2</v>
      </c>
      <c r="G104">
        <v>0.107094476735</v>
      </c>
      <c r="H104">
        <v>1.1600750208899999</v>
      </c>
      <c r="I104">
        <v>28.6884873178</v>
      </c>
      <c r="J104">
        <v>0.168096022244</v>
      </c>
      <c r="K104">
        <v>2.0520104040999998</v>
      </c>
      <c r="M104">
        <v>4.1522956100000001E-2</v>
      </c>
      <c r="N104">
        <v>2.0229012806E-2</v>
      </c>
      <c r="O104">
        <v>2.4473690806199998E-2</v>
      </c>
      <c r="R104">
        <v>400.62888241600001</v>
      </c>
      <c r="S104">
        <v>6.6740234061099996E-2</v>
      </c>
      <c r="V104">
        <v>5.1085633234799997E-2</v>
      </c>
      <c r="W104">
        <v>2.5214276987300002</v>
      </c>
      <c r="X104">
        <v>0.145738941752</v>
      </c>
      <c r="Y104">
        <v>1.4610003120499999</v>
      </c>
      <c r="Z104">
        <v>28.818158752900001</v>
      </c>
      <c r="AB104">
        <v>1.6581173381600001</v>
      </c>
      <c r="AD104">
        <v>2.9146664941699998E-2</v>
      </c>
      <c r="AE104">
        <v>2.6422687641499999E-2</v>
      </c>
      <c r="AF104">
        <v>2.5025923989400001E-2</v>
      </c>
      <c r="AH104">
        <v>412.208745432</v>
      </c>
      <c r="AI104">
        <v>2.22241972109E-2</v>
      </c>
      <c r="AN104">
        <v>28.9867129181</v>
      </c>
      <c r="AO104">
        <v>1.7914353810600001</v>
      </c>
      <c r="AP104">
        <v>7.5886105360100001E-2</v>
      </c>
      <c r="AQ104">
        <v>2.92396519421</v>
      </c>
      <c r="AS104">
        <v>414.08400317600001</v>
      </c>
      <c r="AT104">
        <v>1.11866832149E-2</v>
      </c>
      <c r="AY104">
        <v>28.953674711800002</v>
      </c>
      <c r="BA104">
        <v>6.4660307022399999E-2</v>
      </c>
      <c r="BB104">
        <v>2.9586478172700001</v>
      </c>
      <c r="BD104">
        <v>404.16821328399999</v>
      </c>
      <c r="BE104">
        <v>0.14626067895</v>
      </c>
      <c r="BG104">
        <v>0.82284373948</v>
      </c>
      <c r="BH104">
        <v>5.49307451882E-2</v>
      </c>
      <c r="BI104">
        <v>2.51591720923</v>
      </c>
      <c r="BJ104">
        <v>1.54852995721</v>
      </c>
      <c r="BK104">
        <v>28.793224735199999</v>
      </c>
      <c r="BM104">
        <v>1.6565466607499999</v>
      </c>
      <c r="BO104">
        <v>2.87294206499E-2</v>
      </c>
      <c r="BP104">
        <v>8.9862125965200004E-2</v>
      </c>
      <c r="BQ104">
        <v>0.767794082421</v>
      </c>
      <c r="BS104">
        <v>423.96583628600001</v>
      </c>
      <c r="BT104">
        <v>0.493736474142</v>
      </c>
      <c r="BV104">
        <v>1.26835183932</v>
      </c>
      <c r="BW104">
        <v>5.36411673033E-2</v>
      </c>
      <c r="BX104">
        <v>1.1381970077800001</v>
      </c>
      <c r="BY104">
        <v>29.0122666177</v>
      </c>
      <c r="BZ104">
        <v>4.3537330714799998</v>
      </c>
      <c r="CA104">
        <v>2.6248710749900001E-2</v>
      </c>
      <c r="CB104">
        <v>2.1210877156899999E-2</v>
      </c>
      <c r="CC104">
        <v>5.2693879814100002E-2</v>
      </c>
      <c r="CF104">
        <v>423.85069483699999</v>
      </c>
      <c r="CI104">
        <v>3.1717048499199998</v>
      </c>
      <c r="CL104">
        <v>29.010587653000002</v>
      </c>
      <c r="CN104">
        <v>0.93442029537600002</v>
      </c>
      <c r="CO104">
        <v>7.0201465147E-2</v>
      </c>
      <c r="CP104">
        <v>3.2263899274400001</v>
      </c>
      <c r="CR104">
        <v>399.00729710799999</v>
      </c>
      <c r="CX104">
        <v>28.6126403373</v>
      </c>
      <c r="CY104">
        <v>1.3504620376200001</v>
      </c>
      <c r="DA104">
        <v>7.8674349849E-2</v>
      </c>
      <c r="DB104">
        <v>3.2142605019300001</v>
      </c>
      <c r="DD104">
        <v>423.897005396</v>
      </c>
      <c r="DE104">
        <v>0.53473471647199999</v>
      </c>
      <c r="DG104">
        <v>4.6727323999800001</v>
      </c>
      <c r="DH104">
        <v>5.8784092410400002E-2</v>
      </c>
      <c r="DI104">
        <v>1.2097567248900001</v>
      </c>
      <c r="DJ104">
        <v>28.979208978599999</v>
      </c>
      <c r="DK104">
        <v>4.3429008462400001</v>
      </c>
      <c r="DL104">
        <v>0.19040791175399999</v>
      </c>
      <c r="DM104">
        <v>2.13800612041E-2</v>
      </c>
      <c r="DN104">
        <v>7.8942546723399995E-2</v>
      </c>
      <c r="DP104">
        <v>407.79130065700002</v>
      </c>
      <c r="DQ104">
        <v>0.167617130999</v>
      </c>
      <c r="DS104">
        <v>2.0747910957000002</v>
      </c>
      <c r="DT104">
        <v>5.7985426340700003E-2</v>
      </c>
      <c r="DU104">
        <v>1.6421482268800001</v>
      </c>
      <c r="DV104">
        <v>28.757952191299999</v>
      </c>
      <c r="DW104">
        <v>2.4389656587299999</v>
      </c>
      <c r="DY104">
        <v>2.9134798374400001E-2</v>
      </c>
      <c r="DZ104">
        <v>0.123888151591</v>
      </c>
      <c r="EB104">
        <v>399.36167191700002</v>
      </c>
      <c r="EE104">
        <v>3.1314285329199998</v>
      </c>
      <c r="EH104">
        <v>28.4809491233</v>
      </c>
      <c r="EI104">
        <v>1.2064287621400001</v>
      </c>
      <c r="EK104">
        <v>8.2067248955700001E-2</v>
      </c>
      <c r="EL104">
        <v>3.46435355743</v>
      </c>
      <c r="EN104">
        <v>422.98688269399997</v>
      </c>
      <c r="EQ104">
        <v>6.5155436164599996</v>
      </c>
      <c r="ET104">
        <v>28.937019446299999</v>
      </c>
      <c r="EV104">
        <v>0.81294327750700002</v>
      </c>
      <c r="EW104">
        <v>7.5035448142200006E-2</v>
      </c>
      <c r="EX104">
        <v>3.4779101376399999</v>
      </c>
      <c r="FA104">
        <v>11.613807724699999</v>
      </c>
      <c r="FB104">
        <v>391.00602719199998</v>
      </c>
      <c r="FC104">
        <f t="shared" si="6"/>
        <v>86.104526546725779</v>
      </c>
      <c r="FE104">
        <v>13.5225382711</v>
      </c>
      <c r="FF104">
        <v>414.32553086199999</v>
      </c>
      <c r="FG104">
        <f t="shared" si="7"/>
        <v>73.950718089456316</v>
      </c>
    </row>
    <row r="105" spans="1:163" thickTop="1" thickBot="1" x14ac:dyDescent="0.3">
      <c r="A105" s="5">
        <v>426.00397612699999</v>
      </c>
      <c r="B105" s="5">
        <v>0.33101578810299997</v>
      </c>
      <c r="C105" s="5"/>
      <c r="D105" s="5">
        <v>0.60557455196800003</v>
      </c>
      <c r="E105" s="5"/>
      <c r="F105" s="5">
        <v>4.85506303781E-2</v>
      </c>
      <c r="G105" s="5">
        <v>0.107094476735</v>
      </c>
      <c r="H105" s="5">
        <v>1.1600750208899999</v>
      </c>
      <c r="I105" s="5">
        <v>28.8358077798</v>
      </c>
      <c r="J105" s="5">
        <v>0.168096022244</v>
      </c>
      <c r="K105" s="5">
        <v>2.2542072345899999</v>
      </c>
      <c r="L105" s="5">
        <v>0.51441826351599995</v>
      </c>
      <c r="M105" s="5">
        <v>4.1522956100000001E-2</v>
      </c>
      <c r="N105" s="5">
        <v>2.1015085693799999E-2</v>
      </c>
      <c r="O105" s="5">
        <v>2.4473690806199998E-2</v>
      </c>
      <c r="P105" s="5"/>
      <c r="R105">
        <v>406.12400864300002</v>
      </c>
      <c r="S105">
        <v>6.6740234061099996E-2</v>
      </c>
      <c r="U105">
        <v>0.22295595924600001</v>
      </c>
      <c r="V105">
        <v>5.1085633234799997E-2</v>
      </c>
      <c r="W105">
        <v>2.5214276987300002</v>
      </c>
      <c r="X105">
        <v>0.145738941752</v>
      </c>
      <c r="Y105">
        <v>1.4610003120499999</v>
      </c>
      <c r="Z105">
        <v>28.892911673</v>
      </c>
      <c r="AB105">
        <v>1.8006377957599999</v>
      </c>
      <c r="AD105">
        <v>2.9349715696199999E-2</v>
      </c>
      <c r="AE105">
        <v>2.6422687641499999E-2</v>
      </c>
      <c r="AF105">
        <v>2.5025923989400001E-2</v>
      </c>
      <c r="AH105">
        <v>412.20918613100002</v>
      </c>
      <c r="AI105">
        <v>2.2223240468200001E-2</v>
      </c>
      <c r="AN105">
        <v>28.9867147127</v>
      </c>
      <c r="AO105">
        <v>1.7914370235199999</v>
      </c>
      <c r="AP105">
        <v>7.58861059931E-2</v>
      </c>
      <c r="AQ105">
        <v>2.9239673320500001</v>
      </c>
      <c r="AS105">
        <v>414.25829583000001</v>
      </c>
      <c r="AT105">
        <v>1.0824598539799999E-2</v>
      </c>
      <c r="AY105">
        <v>28.955910165500001</v>
      </c>
      <c r="BA105">
        <v>6.4665912661200003E-2</v>
      </c>
      <c r="BB105">
        <v>2.9594574416400001</v>
      </c>
      <c r="BD105">
        <v>406.49562029200001</v>
      </c>
      <c r="BE105">
        <v>0.14626067895</v>
      </c>
      <c r="BG105">
        <v>1.07981843811</v>
      </c>
      <c r="BH105">
        <v>5.49307451882E-2</v>
      </c>
      <c r="BI105">
        <v>2.51591720923</v>
      </c>
      <c r="BJ105">
        <v>1.54852995721</v>
      </c>
      <c r="BK105">
        <v>28.832816975299998</v>
      </c>
      <c r="BM105">
        <v>1.6565466607499999</v>
      </c>
      <c r="BO105">
        <v>2.8741527442600001E-2</v>
      </c>
      <c r="BP105">
        <v>9.0016171731800002E-2</v>
      </c>
      <c r="BQ105">
        <v>0.767794082421</v>
      </c>
      <c r="BS105">
        <v>425.209023817</v>
      </c>
      <c r="BT105">
        <v>0.493736474142</v>
      </c>
      <c r="BV105">
        <v>1.4735618344000001</v>
      </c>
      <c r="BW105">
        <v>5.36411673033E-2</v>
      </c>
      <c r="BX105">
        <v>1.1381970077800001</v>
      </c>
      <c r="BY105">
        <v>29.046316681899999</v>
      </c>
      <c r="BZ105">
        <v>4.3537330714799998</v>
      </c>
      <c r="CA105">
        <v>0.16760194199100001</v>
      </c>
      <c r="CB105">
        <v>2.1248474309600002E-2</v>
      </c>
      <c r="CC105">
        <v>5.2693879814100002E-2</v>
      </c>
      <c r="CF105">
        <v>424.21810714999998</v>
      </c>
      <c r="CG105">
        <v>1.28324429102E-2</v>
      </c>
      <c r="CI105">
        <v>3.2949489398499998</v>
      </c>
      <c r="CL105">
        <v>29.0260506913</v>
      </c>
      <c r="CN105">
        <v>1.0125595244300001</v>
      </c>
      <c r="CO105">
        <v>7.0262253904799996E-2</v>
      </c>
      <c r="CP105">
        <v>3.1976970901300001</v>
      </c>
      <c r="CR105">
        <v>401.23346269400002</v>
      </c>
      <c r="CU105">
        <v>0.449704334215</v>
      </c>
      <c r="CX105">
        <v>28.697252135100001</v>
      </c>
      <c r="CY105">
        <v>1.4346511420600001</v>
      </c>
      <c r="DA105">
        <v>7.8778436257600004E-2</v>
      </c>
      <c r="DB105">
        <v>3.2144724350899998</v>
      </c>
      <c r="DD105">
        <v>440.87013113400002</v>
      </c>
      <c r="DE105">
        <v>0.53473471647199999</v>
      </c>
      <c r="DG105">
        <v>5.5857204758899996</v>
      </c>
      <c r="DH105">
        <v>5.8784092410400002E-2</v>
      </c>
      <c r="DI105">
        <v>1.2097567248900001</v>
      </c>
      <c r="DJ105">
        <v>29.180235603</v>
      </c>
      <c r="DK105">
        <v>4.3429008462400001</v>
      </c>
      <c r="DL105">
        <v>0.93874821205199999</v>
      </c>
      <c r="DM105">
        <v>2.1508241183400001E-2</v>
      </c>
      <c r="DN105">
        <v>7.8942546723399995E-2</v>
      </c>
      <c r="DP105">
        <v>411.58853804300003</v>
      </c>
      <c r="DQ105">
        <v>0.167617130999</v>
      </c>
      <c r="DS105">
        <v>2.7133637882600001</v>
      </c>
      <c r="DT105">
        <v>5.7985426340700003E-2</v>
      </c>
      <c r="DU105">
        <v>1.6421482268800001</v>
      </c>
      <c r="DV105">
        <v>28.882987408999998</v>
      </c>
      <c r="DW105">
        <v>2.4389656587299999</v>
      </c>
      <c r="DX105">
        <v>0.386063331831</v>
      </c>
      <c r="DY105">
        <v>2.9496110026899999E-2</v>
      </c>
      <c r="DZ105">
        <v>0.123888151591</v>
      </c>
      <c r="EB105">
        <v>405.15831581600003</v>
      </c>
      <c r="EE105">
        <v>6.0456175336399998</v>
      </c>
      <c r="EH105">
        <v>28.7119490328</v>
      </c>
      <c r="EK105">
        <v>8.2261999637600003E-2</v>
      </c>
      <c r="EL105">
        <v>3.4656101978799998</v>
      </c>
      <c r="EN105" s="6">
        <v>423.35888197700001</v>
      </c>
      <c r="EO105" s="6">
        <v>4.9374697209500003E-2</v>
      </c>
      <c r="EP105" s="6"/>
      <c r="EQ105" s="6">
        <v>6.7774403425900003</v>
      </c>
      <c r="ER105" s="6"/>
      <c r="ES105" s="6"/>
      <c r="ET105" s="6">
        <v>28.963239726600001</v>
      </c>
      <c r="EU105" s="6"/>
      <c r="EV105" s="6">
        <v>0.97271288163699998</v>
      </c>
      <c r="EW105" s="6">
        <v>7.5121754248899997E-2</v>
      </c>
      <c r="EX105" s="6">
        <v>3.3681424016800001</v>
      </c>
      <c r="FA105">
        <v>10.1739326848</v>
      </c>
      <c r="FB105">
        <v>403.22795979400001</v>
      </c>
      <c r="FC105">
        <f t="shared" si="6"/>
        <v>98.29054766934091</v>
      </c>
      <c r="FE105">
        <v>11.531371675700001</v>
      </c>
      <c r="FF105">
        <v>408.17856297600002</v>
      </c>
      <c r="FG105">
        <f t="shared" si="7"/>
        <v>86.720074910714899</v>
      </c>
    </row>
    <row r="106" spans="1:163" thickTop="1" thickBot="1" x14ac:dyDescent="0.3">
      <c r="A106">
        <v>426.739086155</v>
      </c>
      <c r="B106">
        <v>0.33101578810299997</v>
      </c>
      <c r="D106">
        <v>0.60557455196800003</v>
      </c>
      <c r="E106">
        <v>1.2370096799699999E-2</v>
      </c>
      <c r="F106">
        <v>4.85506303781E-2</v>
      </c>
      <c r="G106">
        <v>0.107094476735</v>
      </c>
      <c r="H106">
        <v>1.1600750208899999</v>
      </c>
      <c r="I106">
        <v>28.841273253299999</v>
      </c>
      <c r="J106">
        <v>0.168096022244</v>
      </c>
      <c r="K106">
        <v>2.2542072345899999</v>
      </c>
      <c r="L106">
        <v>0.53767961987299995</v>
      </c>
      <c r="M106">
        <v>4.1522956100000001E-2</v>
      </c>
      <c r="N106">
        <v>2.1039762479099999E-2</v>
      </c>
      <c r="O106">
        <v>2.4473690806199998E-2</v>
      </c>
      <c r="R106">
        <v>409.171458551</v>
      </c>
      <c r="S106">
        <v>6.6740234061099996E-2</v>
      </c>
      <c r="U106">
        <v>0.384748262191</v>
      </c>
      <c r="V106">
        <v>5.1085633234799997E-2</v>
      </c>
      <c r="W106">
        <v>2.5214276987300002</v>
      </c>
      <c r="X106">
        <v>0.145738941752</v>
      </c>
      <c r="Y106">
        <v>1.4610003120499999</v>
      </c>
      <c r="Z106">
        <v>28.916452573400001</v>
      </c>
      <c r="AB106">
        <v>1.8006377957599999</v>
      </c>
      <c r="AD106">
        <v>2.9373974839700001E-2</v>
      </c>
      <c r="AE106">
        <v>2.6422687641499999E-2</v>
      </c>
      <c r="AF106">
        <v>2.5025923989400001E-2</v>
      </c>
      <c r="AH106">
        <v>412.20951665799998</v>
      </c>
      <c r="AI106">
        <v>2.2222522909700001E-2</v>
      </c>
      <c r="AN106">
        <v>28.986716058700001</v>
      </c>
      <c r="AO106">
        <v>1.7914382553499999</v>
      </c>
      <c r="AP106">
        <v>7.5886106467900005E-2</v>
      </c>
      <c r="AQ106">
        <v>2.92396893544</v>
      </c>
      <c r="AS106">
        <v>414.27473635400003</v>
      </c>
      <c r="AT106">
        <v>1.0790623594099999E-2</v>
      </c>
      <c r="AY106">
        <v>28.956119277399999</v>
      </c>
      <c r="BA106">
        <v>6.4666435534400005E-2</v>
      </c>
      <c r="BB106">
        <v>2.9595334092300001</v>
      </c>
      <c r="BD106">
        <v>407.78820232200002</v>
      </c>
      <c r="BE106">
        <v>0.14626067895</v>
      </c>
      <c r="BG106">
        <v>1.2578739856900001</v>
      </c>
      <c r="BH106">
        <v>5.49307451882E-2</v>
      </c>
      <c r="BI106">
        <v>2.51591720923</v>
      </c>
      <c r="BJ106">
        <v>1.54852995721</v>
      </c>
      <c r="BK106">
        <v>28.861830538</v>
      </c>
      <c r="BL106">
        <v>7.0073932742200001E-2</v>
      </c>
      <c r="BM106">
        <v>1.6565466607499999</v>
      </c>
      <c r="BO106">
        <v>2.8800762170100001E-2</v>
      </c>
      <c r="BP106">
        <v>9.0016171731800002E-2</v>
      </c>
      <c r="BQ106">
        <v>0.767794082421</v>
      </c>
      <c r="BS106">
        <v>438.769184209</v>
      </c>
      <c r="BT106">
        <v>0.493736474142</v>
      </c>
      <c r="BV106">
        <v>1.98650821782</v>
      </c>
      <c r="BW106">
        <v>5.36411673033E-2</v>
      </c>
      <c r="BX106">
        <v>1.1381970077800001</v>
      </c>
      <c r="BY106">
        <v>29.158259063300001</v>
      </c>
      <c r="BZ106">
        <v>4.3537330714799998</v>
      </c>
      <c r="CA106">
        <v>0.58410176556600002</v>
      </c>
      <c r="CB106">
        <v>2.1389728541900001E-2</v>
      </c>
      <c r="CC106">
        <v>5.2693879814100002E-2</v>
      </c>
      <c r="CF106">
        <v>424.946921675</v>
      </c>
      <c r="CG106">
        <v>1.4571632882000001</v>
      </c>
      <c r="CI106">
        <v>6.4478066565000001</v>
      </c>
      <c r="CL106">
        <v>29.086705735300001</v>
      </c>
      <c r="CN106">
        <v>2.6666065524100002</v>
      </c>
      <c r="CO106">
        <v>7.0750113482900001E-2</v>
      </c>
      <c r="CR106">
        <v>406.22768178799998</v>
      </c>
      <c r="CU106">
        <v>2.8765456503100002</v>
      </c>
      <c r="CX106">
        <v>28.830953755300001</v>
      </c>
      <c r="DA106">
        <v>7.8997140275299998E-2</v>
      </c>
      <c r="DB106">
        <v>3.21523070802</v>
      </c>
      <c r="DD106">
        <v>454.584889632</v>
      </c>
      <c r="DE106">
        <v>0.53473471647199999</v>
      </c>
      <c r="DG106">
        <v>5.7484891577199999</v>
      </c>
      <c r="DH106">
        <v>5.8784092410400002E-2</v>
      </c>
      <c r="DI106">
        <v>1.2097567248900001</v>
      </c>
      <c r="DJ106">
        <v>29.239272632599999</v>
      </c>
      <c r="DK106">
        <v>4.3429008462400001</v>
      </c>
      <c r="DL106">
        <v>1.1139531730400001</v>
      </c>
      <c r="DM106">
        <v>2.1508241183400001E-2</v>
      </c>
      <c r="DN106">
        <v>7.8942546723399995E-2</v>
      </c>
      <c r="DP106">
        <v>430.75672616499998</v>
      </c>
      <c r="DQ106">
        <v>0.167617130999</v>
      </c>
      <c r="DS106">
        <v>3.40740331726</v>
      </c>
      <c r="DT106">
        <v>5.7985426340700003E-2</v>
      </c>
      <c r="DU106">
        <v>1.6421482268800001</v>
      </c>
      <c r="DV106">
        <v>29.086926732599999</v>
      </c>
      <c r="DW106">
        <v>2.4389656587299999</v>
      </c>
      <c r="DX106">
        <v>1.0625203366</v>
      </c>
      <c r="DY106">
        <v>2.98617227369E-2</v>
      </c>
      <c r="DZ106">
        <v>0.123888151591</v>
      </c>
      <c r="EB106">
        <v>409.242420772</v>
      </c>
      <c r="EE106">
        <v>6.6450866304599998</v>
      </c>
      <c r="EH106">
        <v>28.812053324400001</v>
      </c>
      <c r="EJ106">
        <v>0.79107192390100001</v>
      </c>
      <c r="EK106">
        <v>8.23459151241E-2</v>
      </c>
      <c r="EL106">
        <v>3.4655288137400002</v>
      </c>
      <c r="EN106">
        <v>423.68318824800002</v>
      </c>
      <c r="EO106" s="5">
        <v>1.5706922169799999</v>
      </c>
      <c r="EP106" s="5"/>
      <c r="EQ106" s="5">
        <v>10.0983078943</v>
      </c>
      <c r="ER106" s="5"/>
      <c r="ES106" s="5"/>
      <c r="ET106" s="5">
        <v>29.027124653200001</v>
      </c>
      <c r="EU106" s="5"/>
      <c r="EV106" s="5">
        <v>2.7148509182599998</v>
      </c>
      <c r="EW106" s="5">
        <v>7.5520594803300006E-2</v>
      </c>
      <c r="EX106" s="5"/>
      <c r="FA106">
        <v>9.3959527383699992</v>
      </c>
      <c r="FB106">
        <v>414.22634034599997</v>
      </c>
      <c r="FC106">
        <f t="shared" si="6"/>
        <v>106.42895333608067</v>
      </c>
      <c r="FE106">
        <v>8.6132845682500001</v>
      </c>
      <c r="FF106">
        <v>418.05953674900002</v>
      </c>
      <c r="FG106">
        <f t="shared" si="7"/>
        <v>116.09989285924345</v>
      </c>
    </row>
    <row r="107" spans="1:163" thickTop="1" thickBot="1" x14ac:dyDescent="0.3">
      <c r="A107">
        <v>443.351148163</v>
      </c>
      <c r="B107">
        <v>0.33101578810299997</v>
      </c>
      <c r="D107">
        <v>0.60557455196800003</v>
      </c>
      <c r="E107">
        <v>0.36464101472999999</v>
      </c>
      <c r="F107">
        <v>4.85506303781E-2</v>
      </c>
      <c r="G107">
        <v>0.107094476735</v>
      </c>
      <c r="H107">
        <v>1.1600750208899999</v>
      </c>
      <c r="I107">
        <v>28.9119090063</v>
      </c>
      <c r="J107">
        <v>0.168096022244</v>
      </c>
      <c r="K107">
        <v>2.2542072345899999</v>
      </c>
      <c r="L107">
        <v>0.80262133012699999</v>
      </c>
      <c r="M107">
        <v>4.1522956100000001E-2</v>
      </c>
      <c r="N107">
        <v>2.1232492160300001E-2</v>
      </c>
      <c r="O107">
        <v>2.4473690806199998E-2</v>
      </c>
      <c r="R107">
        <v>411.70276348800002</v>
      </c>
      <c r="S107">
        <v>6.6740234061099996E-2</v>
      </c>
      <c r="U107">
        <v>0.49288488345100001</v>
      </c>
      <c r="V107">
        <v>5.1085633234799997E-2</v>
      </c>
      <c r="W107">
        <v>2.5214276987300002</v>
      </c>
      <c r="X107">
        <v>0.145738941752</v>
      </c>
      <c r="Y107">
        <v>1.4610003120499999</v>
      </c>
      <c r="Z107">
        <v>28.933704098900002</v>
      </c>
      <c r="AA107">
        <v>1.71913661436E-2</v>
      </c>
      <c r="AB107">
        <v>1.8006377957599999</v>
      </c>
      <c r="AD107">
        <v>2.9404732676300002E-2</v>
      </c>
      <c r="AE107">
        <v>2.6422687641499999E-2</v>
      </c>
      <c r="AF107">
        <v>2.5025923989400001E-2</v>
      </c>
      <c r="AH107">
        <v>412.20964060599999</v>
      </c>
      <c r="AI107">
        <v>2.22222538249E-2</v>
      </c>
      <c r="AN107">
        <v>28.986716563400002</v>
      </c>
      <c r="AO107">
        <v>1.7914387172899999</v>
      </c>
      <c r="AP107">
        <v>7.5886106645899995E-2</v>
      </c>
      <c r="AQ107">
        <v>2.92396953671</v>
      </c>
      <c r="AS107">
        <v>414.28707809299999</v>
      </c>
      <c r="AT107">
        <v>1.07651390488E-2</v>
      </c>
      <c r="AY107">
        <v>28.9562760594</v>
      </c>
      <c r="BA107">
        <v>6.4666827389700005E-2</v>
      </c>
      <c r="BB107">
        <v>2.9595903923</v>
      </c>
      <c r="BD107">
        <v>412.42421486799998</v>
      </c>
      <c r="BE107">
        <v>0.14626067895</v>
      </c>
      <c r="BG107">
        <v>1.75082203071</v>
      </c>
      <c r="BH107">
        <v>5.49307451882E-2</v>
      </c>
      <c r="BI107">
        <v>2.51591720923</v>
      </c>
      <c r="BJ107">
        <v>1.54852995721</v>
      </c>
      <c r="BK107">
        <v>28.954920902600001</v>
      </c>
      <c r="BL107">
        <v>0.17215130705000001</v>
      </c>
      <c r="BM107">
        <v>1.6565466607499999</v>
      </c>
      <c r="BN107">
        <v>0.193047365365</v>
      </c>
      <c r="BO107">
        <v>2.9114280989299999E-2</v>
      </c>
      <c r="BP107">
        <v>9.0016171731800002E-2</v>
      </c>
      <c r="BQ107">
        <v>0.767794082421</v>
      </c>
      <c r="BS107">
        <v>468.83232292500003</v>
      </c>
      <c r="BT107">
        <v>0.493736474142</v>
      </c>
      <c r="BU107">
        <v>0.53810767965200001</v>
      </c>
      <c r="BV107">
        <v>2.1912441831499998</v>
      </c>
      <c r="BW107">
        <v>5.36411673033E-2</v>
      </c>
      <c r="BX107">
        <v>1.1381970077800001</v>
      </c>
      <c r="BY107">
        <v>29.236684722</v>
      </c>
      <c r="BZ107">
        <v>4.3537330714799998</v>
      </c>
      <c r="CA107">
        <v>0.80588179964999995</v>
      </c>
      <c r="CB107">
        <v>2.1389728541900001E-2</v>
      </c>
      <c r="CC107">
        <v>5.2693879814100002E-2</v>
      </c>
      <c r="CF107">
        <v>470.06524040900001</v>
      </c>
      <c r="CG107">
        <v>1.4570987980400001</v>
      </c>
      <c r="CH107">
        <v>7.2580084321300004E-2</v>
      </c>
      <c r="CI107">
        <v>7.1152980267999997</v>
      </c>
      <c r="CL107">
        <v>29.2504494322</v>
      </c>
      <c r="CN107">
        <v>3.2311881694300002</v>
      </c>
      <c r="CO107">
        <v>7.0304998078999995E-2</v>
      </c>
      <c r="CR107">
        <v>410.749157088</v>
      </c>
      <c r="CU107">
        <v>3.3649225711400002</v>
      </c>
      <c r="CX107">
        <v>28.914143786099999</v>
      </c>
      <c r="DA107">
        <v>7.9157988271200005E-2</v>
      </c>
      <c r="DB107">
        <v>3.2147905186300001</v>
      </c>
      <c r="DD107">
        <v>467.37467815000002</v>
      </c>
      <c r="DE107">
        <v>0.53473471647199999</v>
      </c>
      <c r="DF107">
        <v>0.127134856229</v>
      </c>
      <c r="DG107">
        <v>5.8226514579900002</v>
      </c>
      <c r="DH107">
        <v>5.8784092410400002E-2</v>
      </c>
      <c r="DI107">
        <v>1.2097567248900001</v>
      </c>
      <c r="DJ107">
        <v>29.274686479900002</v>
      </c>
      <c r="DK107">
        <v>4.3429008462400001</v>
      </c>
      <c r="DL107">
        <v>1.20358920589</v>
      </c>
      <c r="DM107">
        <v>2.1508241183400001E-2</v>
      </c>
      <c r="DN107">
        <v>7.8942546723399995E-2</v>
      </c>
      <c r="DP107">
        <v>446.047759257</v>
      </c>
      <c r="DQ107">
        <v>0.167617130999</v>
      </c>
      <c r="DR107">
        <v>0.196030870572</v>
      </c>
      <c r="DS107">
        <v>3.53272000722</v>
      </c>
      <c r="DT107">
        <v>5.7985426340700003E-2</v>
      </c>
      <c r="DU107">
        <v>1.6421482268800001</v>
      </c>
      <c r="DV107">
        <v>29.151346023599999</v>
      </c>
      <c r="DW107">
        <v>2.4389656587299999</v>
      </c>
      <c r="DX107">
        <v>1.2308012186599999</v>
      </c>
      <c r="DY107">
        <v>2.98617227369E-2</v>
      </c>
      <c r="DZ107">
        <v>0.123888151591</v>
      </c>
      <c r="EB107">
        <v>409.41302833499998</v>
      </c>
      <c r="EE107">
        <v>6.7337211109500004</v>
      </c>
      <c r="EH107">
        <v>28.827801975700002</v>
      </c>
      <c r="EJ107">
        <v>0.85459292931800002</v>
      </c>
      <c r="EK107">
        <v>8.2413426979099993E-2</v>
      </c>
      <c r="EL107">
        <v>3.4651913605</v>
      </c>
      <c r="EN107">
        <v>468.093612565</v>
      </c>
      <c r="EO107">
        <v>1.5706210139500001</v>
      </c>
      <c r="EP107">
        <v>0.489071648001</v>
      </c>
      <c r="EQ107">
        <v>11.1767837869</v>
      </c>
      <c r="ET107">
        <v>29.293471691200001</v>
      </c>
      <c r="EV107">
        <v>3.63858825831</v>
      </c>
      <c r="EW107">
        <v>7.4991500263600006E-2</v>
      </c>
      <c r="FA107">
        <v>8.8317941690400001</v>
      </c>
      <c r="FB107">
        <v>417.61896441800002</v>
      </c>
      <c r="FC107">
        <f t="shared" si="6"/>
        <v>113.22743673596034</v>
      </c>
      <c r="FE107">
        <v>7.9242999642500003</v>
      </c>
      <c r="FF107">
        <v>422.73067618499999</v>
      </c>
      <c r="FG107">
        <f t="shared" si="7"/>
        <v>126.19429098487512</v>
      </c>
    </row>
    <row r="108" spans="1:163" thickTop="1" thickBot="1" x14ac:dyDescent="0.3">
      <c r="A108">
        <v>473.65243513799999</v>
      </c>
      <c r="B108">
        <v>0.33101578810299997</v>
      </c>
      <c r="C108">
        <v>0.15390698167799999</v>
      </c>
      <c r="D108">
        <v>0.60557455196800003</v>
      </c>
      <c r="E108">
        <v>0.452405102956</v>
      </c>
      <c r="F108">
        <v>4.85506303781E-2</v>
      </c>
      <c r="G108">
        <v>0.107094476735</v>
      </c>
      <c r="H108">
        <v>1.1600750208899999</v>
      </c>
      <c r="I108">
        <v>28.945567167699998</v>
      </c>
      <c r="J108">
        <v>0.168096022244</v>
      </c>
      <c r="K108">
        <v>2.2542072345899999</v>
      </c>
      <c r="L108">
        <v>0.89522313032800005</v>
      </c>
      <c r="M108">
        <v>4.1522956100000001E-2</v>
      </c>
      <c r="N108">
        <v>2.1232492160300001E-2</v>
      </c>
      <c r="O108">
        <v>2.4473690806199998E-2</v>
      </c>
      <c r="R108">
        <v>414.59488165099998</v>
      </c>
      <c r="S108">
        <v>6.6740234061099996E-2</v>
      </c>
      <c r="U108">
        <v>0.61931648548899998</v>
      </c>
      <c r="V108">
        <v>5.1085633234799997E-2</v>
      </c>
      <c r="W108">
        <v>2.5214276987300002</v>
      </c>
      <c r="X108">
        <v>0.145738941752</v>
      </c>
      <c r="Y108">
        <v>1.4610003120499999</v>
      </c>
      <c r="Z108">
        <v>28.956016753299998</v>
      </c>
      <c r="AA108">
        <v>1.71913661436E-2</v>
      </c>
      <c r="AB108">
        <v>1.8006377957599999</v>
      </c>
      <c r="AC108">
        <v>4.7825642803099998E-2</v>
      </c>
      <c r="AD108">
        <v>2.9505472268099998E-2</v>
      </c>
      <c r="AE108">
        <v>2.6422687641499999E-2</v>
      </c>
      <c r="AF108">
        <v>2.5025923989400001E-2</v>
      </c>
      <c r="AH108">
        <v>412.209733567</v>
      </c>
      <c r="AI108">
        <v>2.2222052011300002E-2</v>
      </c>
      <c r="AN108">
        <v>28.986716941899999</v>
      </c>
      <c r="AO108">
        <v>1.7914390637299999</v>
      </c>
      <c r="AP108">
        <v>7.5886106779399998E-2</v>
      </c>
      <c r="AQ108">
        <v>2.92396998766</v>
      </c>
      <c r="AS108">
        <v>414.29170875400001</v>
      </c>
      <c r="AT108">
        <v>1.07555816065E-2</v>
      </c>
      <c r="AY108">
        <v>28.956334841099999</v>
      </c>
      <c r="BA108">
        <v>6.4666974269199998E-2</v>
      </c>
      <c r="BB108">
        <v>2.9596117625899998</v>
      </c>
      <c r="BD108">
        <v>432.68272517899999</v>
      </c>
      <c r="BE108">
        <v>0.14626067895</v>
      </c>
      <c r="BG108">
        <v>2.2089221153900001</v>
      </c>
      <c r="BH108">
        <v>5.49307451882E-2</v>
      </c>
      <c r="BI108">
        <v>2.51591720923</v>
      </c>
      <c r="BJ108">
        <v>1.54852995721</v>
      </c>
      <c r="BK108">
        <v>29.0881560692</v>
      </c>
      <c r="BL108">
        <v>0.17215130705000001</v>
      </c>
      <c r="BM108">
        <v>1.6565466607499999</v>
      </c>
      <c r="BN108">
        <v>0.63277576837399996</v>
      </c>
      <c r="BO108">
        <v>2.94290687226E-2</v>
      </c>
      <c r="BP108">
        <v>9.0016171731800002E-2</v>
      </c>
      <c r="BQ108">
        <v>0.767794082421</v>
      </c>
      <c r="BS108">
        <v>470.666859515</v>
      </c>
      <c r="BT108">
        <v>0.49380599073199999</v>
      </c>
      <c r="BU108">
        <v>4.8382697513900004</v>
      </c>
      <c r="BV108">
        <v>2.2137751591799999</v>
      </c>
      <c r="BW108">
        <v>5.36411673033E-2</v>
      </c>
      <c r="BX108">
        <v>1.1381970077800001</v>
      </c>
      <c r="BY108">
        <v>29.2555148579</v>
      </c>
      <c r="BZ108">
        <v>4.3537330714799998</v>
      </c>
      <c r="CA108">
        <v>0.83515181974899999</v>
      </c>
      <c r="CB108">
        <v>2.1476260426999998E-2</v>
      </c>
      <c r="CC108">
        <v>5.2693879814100002E-2</v>
      </c>
      <c r="CR108">
        <v>410.15633159999999</v>
      </c>
      <c r="CU108">
        <v>3.2569856914700002</v>
      </c>
      <c r="CX108">
        <v>28.894618675299999</v>
      </c>
      <c r="CZ108">
        <v>0.916252874035</v>
      </c>
      <c r="DA108">
        <v>7.9069416658000005E-2</v>
      </c>
      <c r="DB108">
        <v>3.2151615878199999</v>
      </c>
      <c r="DD108">
        <v>468.11774852799999</v>
      </c>
      <c r="DE108">
        <v>0.53500848501099996</v>
      </c>
      <c r="DF108">
        <v>4.64848665396</v>
      </c>
      <c r="DG108">
        <v>5.8463394478600001</v>
      </c>
      <c r="DH108">
        <v>5.8784092410400002E-2</v>
      </c>
      <c r="DI108">
        <v>1.2097567248900001</v>
      </c>
      <c r="DJ108">
        <v>29.294485509000001</v>
      </c>
      <c r="DK108">
        <v>4.3429008462400001</v>
      </c>
      <c r="DL108">
        <v>1.23416795729</v>
      </c>
      <c r="DM108">
        <v>2.1508241183400001E-2</v>
      </c>
      <c r="DN108">
        <v>7.8942546723399995E-2</v>
      </c>
      <c r="DP108">
        <v>446.42197485700001</v>
      </c>
      <c r="DQ108">
        <v>0.167617130999</v>
      </c>
      <c r="DR108">
        <v>3.0281099647800001</v>
      </c>
      <c r="DS108">
        <v>3.5470009893599999</v>
      </c>
      <c r="DT108">
        <v>5.7985426340700003E-2</v>
      </c>
      <c r="DU108">
        <v>1.6421482268800001</v>
      </c>
      <c r="DV108">
        <v>29.166136334499999</v>
      </c>
      <c r="DW108">
        <v>2.4389656587299999</v>
      </c>
      <c r="DX108">
        <v>1.25570341349</v>
      </c>
      <c r="DY108">
        <v>2.9985021179899998E-2</v>
      </c>
      <c r="DZ108">
        <v>0.123888151591</v>
      </c>
      <c r="EB108">
        <v>409.85230524899998</v>
      </c>
      <c r="EC108">
        <v>4.9555534891499997E-2</v>
      </c>
      <c r="EE108">
        <v>6.98223658632</v>
      </c>
      <c r="EH108">
        <v>28.8561553358</v>
      </c>
      <c r="EJ108">
        <v>1.01533648763</v>
      </c>
      <c r="EK108">
        <v>8.2535525544600002E-2</v>
      </c>
      <c r="EL108">
        <v>3.3548217031399998</v>
      </c>
      <c r="EN108">
        <v>508.30501782099998</v>
      </c>
      <c r="EO108">
        <v>1.5721352092200001</v>
      </c>
      <c r="EP108">
        <v>17.098581784099999</v>
      </c>
      <c r="EQ108">
        <v>11.2638733603</v>
      </c>
      <c r="ET108">
        <v>29.3661200849</v>
      </c>
      <c r="EV108">
        <v>3.7501802472199999</v>
      </c>
      <c r="EW108">
        <v>7.9115233313700004E-2</v>
      </c>
      <c r="FA108">
        <v>8.3431734080699993</v>
      </c>
      <c r="FB108">
        <v>423.09617715100001</v>
      </c>
      <c r="FC108">
        <f t="shared" si="6"/>
        <v>119.85863970809247</v>
      </c>
      <c r="FE108">
        <v>6.1679135830799998</v>
      </c>
      <c r="FF108">
        <v>453.26979547000002</v>
      </c>
      <c r="FG108">
        <f t="shared" si="7"/>
        <v>162.12960867078829</v>
      </c>
    </row>
    <row r="109" spans="1:163" thickTop="1" thickBot="1" x14ac:dyDescent="0.3">
      <c r="A109">
        <v>479.34822595100002</v>
      </c>
      <c r="B109">
        <v>0.33101578810299997</v>
      </c>
      <c r="C109">
        <v>2.7374815662400001</v>
      </c>
      <c r="D109">
        <v>0.60557455196800003</v>
      </c>
      <c r="E109">
        <v>0.46594524113500002</v>
      </c>
      <c r="F109">
        <v>4.85506303781E-2</v>
      </c>
      <c r="G109">
        <v>0.107094476735</v>
      </c>
      <c r="H109">
        <v>1.1600750208899999</v>
      </c>
      <c r="I109">
        <v>28.956872028700001</v>
      </c>
      <c r="J109">
        <v>0.168096022244</v>
      </c>
      <c r="K109">
        <v>2.2542072345899999</v>
      </c>
      <c r="L109">
        <v>0.91279619841600002</v>
      </c>
      <c r="M109">
        <v>4.1522956100000001E-2</v>
      </c>
      <c r="N109">
        <v>2.1556980384200002E-2</v>
      </c>
      <c r="O109">
        <v>2.4473690806199998E-2</v>
      </c>
      <c r="R109">
        <v>436.38033973400002</v>
      </c>
      <c r="S109">
        <v>6.6740234061099996E-2</v>
      </c>
      <c r="U109">
        <v>0.88515085059700005</v>
      </c>
      <c r="V109">
        <v>5.1085633234799997E-2</v>
      </c>
      <c r="W109">
        <v>2.5214276987300002</v>
      </c>
      <c r="X109">
        <v>0.145738941752</v>
      </c>
      <c r="Y109">
        <v>1.4610003120499999</v>
      </c>
      <c r="Z109">
        <v>29.024589534699999</v>
      </c>
      <c r="AA109">
        <v>1.71913661436E-2</v>
      </c>
      <c r="AB109">
        <v>1.8006377957599999</v>
      </c>
      <c r="AC109">
        <v>0.27696992222400002</v>
      </c>
      <c r="AD109">
        <v>2.98348700791E-2</v>
      </c>
      <c r="AE109">
        <v>2.6422687641499999E-2</v>
      </c>
      <c r="AF109">
        <v>2.5025923989400001E-2</v>
      </c>
      <c r="AH109">
        <v>412.20976842800002</v>
      </c>
      <c r="AI109">
        <v>2.2221976331099999E-2</v>
      </c>
      <c r="AN109">
        <v>28.9867170839</v>
      </c>
      <c r="AO109">
        <v>1.79143919365</v>
      </c>
      <c r="AP109">
        <v>7.5886106829400002E-2</v>
      </c>
      <c r="AQ109">
        <v>2.9239701567699998</v>
      </c>
      <c r="AS109">
        <v>414.29518264699999</v>
      </c>
      <c r="AT109">
        <v>1.07484132605E-2</v>
      </c>
      <c r="AY109">
        <v>28.956378923300001</v>
      </c>
      <c r="BA109">
        <v>6.4667084405099995E-2</v>
      </c>
      <c r="BB109">
        <v>2.9596277908899999</v>
      </c>
      <c r="BD109">
        <v>447.74731564299998</v>
      </c>
      <c r="BE109">
        <v>0.14626067895</v>
      </c>
      <c r="BF109">
        <v>0.41635366211899999</v>
      </c>
      <c r="BG109">
        <v>2.2846454199599999</v>
      </c>
      <c r="BH109">
        <v>5.49307451882E-2</v>
      </c>
      <c r="BI109">
        <v>2.51591720923</v>
      </c>
      <c r="BJ109">
        <v>1.54852995721</v>
      </c>
      <c r="BK109">
        <v>29.128079015200001</v>
      </c>
      <c r="BL109">
        <v>0.17215130705000001</v>
      </c>
      <c r="BM109">
        <v>1.6565466607499999</v>
      </c>
      <c r="BN109">
        <v>0.73440088091400002</v>
      </c>
      <c r="BO109">
        <v>2.94290687226E-2</v>
      </c>
      <c r="BP109">
        <v>9.0016171731800002E-2</v>
      </c>
      <c r="BQ109">
        <v>0.767794082421</v>
      </c>
      <c r="BS109">
        <v>868.82622538800001</v>
      </c>
      <c r="BT109">
        <v>0.494717415243</v>
      </c>
      <c r="BU109">
        <v>14.871962289600001</v>
      </c>
      <c r="BV109">
        <v>2.26622358439</v>
      </c>
      <c r="BW109">
        <v>5.36411673033E-2</v>
      </c>
      <c r="BX109">
        <v>1.1381970077800001</v>
      </c>
      <c r="BY109">
        <v>29.298911504300001</v>
      </c>
      <c r="BZ109">
        <v>4.3537330714799998</v>
      </c>
      <c r="CA109">
        <v>0.89977045039600001</v>
      </c>
      <c r="CB109">
        <v>2.51495947345E-2</v>
      </c>
      <c r="CC109">
        <v>5.2693879814100002E-2</v>
      </c>
      <c r="CR109">
        <v>410.80177270600001</v>
      </c>
      <c r="CS109">
        <v>2.56694068575E-2</v>
      </c>
      <c r="CU109">
        <v>3.4643068532500001</v>
      </c>
      <c r="CX109">
        <v>28.923388303399999</v>
      </c>
      <c r="CZ109">
        <v>1.0554542098699999</v>
      </c>
      <c r="DA109">
        <v>7.9221764339799994E-2</v>
      </c>
      <c r="DB109">
        <v>3.1576745483700002</v>
      </c>
      <c r="DD109" s="5">
        <v>470.25998801499998</v>
      </c>
      <c r="DE109" s="5">
        <v>0.53562932852699996</v>
      </c>
      <c r="DF109" s="5">
        <v>11.433129473399999</v>
      </c>
      <c r="DG109" s="5">
        <v>5.8819069798900001</v>
      </c>
      <c r="DH109" s="5">
        <v>5.8784092410400002E-2</v>
      </c>
      <c r="DI109" s="5">
        <v>1.2097567248900001</v>
      </c>
      <c r="DJ109" s="5">
        <v>29.324190179999999</v>
      </c>
      <c r="DK109" s="5">
        <v>4.3429008462400001</v>
      </c>
      <c r="DL109" s="5">
        <v>1.27993382909</v>
      </c>
      <c r="DM109" s="5">
        <v>2.2382268121600001E-2</v>
      </c>
      <c r="DN109" s="5">
        <v>7.8942546723399995E-2</v>
      </c>
      <c r="DP109">
        <v>447.19199281099998</v>
      </c>
      <c r="DQ109">
        <v>0.167763647381</v>
      </c>
      <c r="DR109">
        <v>7.2768712241799998</v>
      </c>
      <c r="DS109">
        <v>3.5684324475600002</v>
      </c>
      <c r="DT109">
        <v>5.7985426340700003E-2</v>
      </c>
      <c r="DU109">
        <v>1.6421482268800001</v>
      </c>
      <c r="DV109">
        <v>29.188323116999999</v>
      </c>
      <c r="DW109">
        <v>2.4389656587299999</v>
      </c>
      <c r="DX109">
        <v>1.29296658731</v>
      </c>
      <c r="DY109">
        <v>3.0516280820100002E-2</v>
      </c>
      <c r="DZ109">
        <v>0.123888151591</v>
      </c>
      <c r="EB109">
        <v>410.20807065399998</v>
      </c>
      <c r="EC109">
        <v>1.56496000435</v>
      </c>
      <c r="EE109">
        <v>10.2550523297</v>
      </c>
      <c r="EH109">
        <v>28.921689903899999</v>
      </c>
      <c r="EJ109">
        <v>2.7440363594199999</v>
      </c>
      <c r="EK109">
        <v>8.2970743996199997E-2</v>
      </c>
      <c r="FA109">
        <v>5.0618812204300001</v>
      </c>
      <c r="FB109">
        <v>426.53043166100002</v>
      </c>
      <c r="FC109">
        <f t="shared" si="6"/>
        <v>197.5552906109186</v>
      </c>
      <c r="FE109">
        <v>5.84271936779</v>
      </c>
      <c r="FF109">
        <v>466.41267156700002</v>
      </c>
      <c r="FG109">
        <f t="shared" si="7"/>
        <v>171.1534223349579</v>
      </c>
    </row>
    <row r="110" spans="1:163" thickTop="1" thickBot="1" x14ac:dyDescent="0.3">
      <c r="A110" s="5">
        <v>488.62392131500002</v>
      </c>
      <c r="B110" s="5">
        <v>0.33112075242799999</v>
      </c>
      <c r="C110" s="5">
        <v>4.3484646170200003</v>
      </c>
      <c r="D110" s="5">
        <v>0.60557455196800003</v>
      </c>
      <c r="E110" s="5">
        <v>0.47439336650000002</v>
      </c>
      <c r="F110" s="5">
        <v>4.85506303781E-2</v>
      </c>
      <c r="G110" s="5">
        <v>0.107094476735</v>
      </c>
      <c r="H110" s="5">
        <v>1.1600750208899999</v>
      </c>
      <c r="I110" s="5">
        <v>28.963907560999999</v>
      </c>
      <c r="J110" s="5">
        <v>0.168096022244</v>
      </c>
      <c r="K110" s="5">
        <v>2.2542072345899999</v>
      </c>
      <c r="L110" s="5">
        <v>0.92357961981900005</v>
      </c>
      <c r="M110" s="5">
        <v>4.1522956100000001E-2</v>
      </c>
      <c r="N110" s="5">
        <v>2.2207804893400001E-2</v>
      </c>
      <c r="O110" s="5">
        <v>2.4473690806199998E-2</v>
      </c>
      <c r="P110" s="5"/>
      <c r="R110">
        <v>453.71175120700002</v>
      </c>
      <c r="S110">
        <v>6.6740234061099996E-2</v>
      </c>
      <c r="T110">
        <v>4.0356524547399998E-2</v>
      </c>
      <c r="U110">
        <v>0.92071149597599999</v>
      </c>
      <c r="V110">
        <v>5.1085633234799997E-2</v>
      </c>
      <c r="W110">
        <v>2.5214276987300002</v>
      </c>
      <c r="X110">
        <v>0.145738941752</v>
      </c>
      <c r="Y110">
        <v>1.4610003120499999</v>
      </c>
      <c r="Z110">
        <v>29.042372483000001</v>
      </c>
      <c r="AA110">
        <v>1.71913661436E-2</v>
      </c>
      <c r="AB110">
        <v>1.8006377957599999</v>
      </c>
      <c r="AC110">
        <v>0.32182924383799999</v>
      </c>
      <c r="AD110">
        <v>2.98348700791E-2</v>
      </c>
      <c r="AE110">
        <v>2.6422687641499999E-2</v>
      </c>
      <c r="AF110">
        <v>2.5025923989400001E-2</v>
      </c>
      <c r="AH110">
        <v>412.20979457300001</v>
      </c>
      <c r="AI110">
        <v>2.2221919571E-2</v>
      </c>
      <c r="AN110">
        <v>28.9867171904</v>
      </c>
      <c r="AO110">
        <v>1.7914392910900001</v>
      </c>
      <c r="AP110">
        <v>7.5886106866999994E-2</v>
      </c>
      <c r="AQ110">
        <v>2.9239702836000001</v>
      </c>
      <c r="AS110">
        <v>414.29648555599999</v>
      </c>
      <c r="AT110">
        <v>1.07457250723E-2</v>
      </c>
      <c r="AY110">
        <v>28.956395453199999</v>
      </c>
      <c r="BA110">
        <v>6.4667125700799993E-2</v>
      </c>
      <c r="BB110">
        <v>2.9596338016299999</v>
      </c>
      <c r="BD110">
        <v>447.996121883</v>
      </c>
      <c r="BE110">
        <v>0.14626067895</v>
      </c>
      <c r="BF110">
        <v>1.1723742944</v>
      </c>
      <c r="BG110">
        <v>2.2884570065899998</v>
      </c>
      <c r="BH110">
        <v>5.49307451882E-2</v>
      </c>
      <c r="BI110">
        <v>2.51591720923</v>
      </c>
      <c r="BJ110">
        <v>1.54852995721</v>
      </c>
      <c r="BK110">
        <v>29.132027048000001</v>
      </c>
      <c r="BL110">
        <v>0.17215130705000001</v>
      </c>
      <c r="BM110">
        <v>1.6565466607499999</v>
      </c>
      <c r="BN110">
        <v>0.74104006044199999</v>
      </c>
      <c r="BO110">
        <v>2.9430405469700001E-2</v>
      </c>
      <c r="BP110">
        <v>9.0016171731800002E-2</v>
      </c>
      <c r="BQ110">
        <v>0.767794082421</v>
      </c>
      <c r="BS110">
        <v>899.05441080499997</v>
      </c>
      <c r="BT110">
        <v>0.49471780386999997</v>
      </c>
      <c r="BU110">
        <v>14.874244795199999</v>
      </c>
      <c r="BV110">
        <v>2.2662524477899999</v>
      </c>
      <c r="BW110">
        <v>5.36411673033E-2</v>
      </c>
      <c r="BX110">
        <v>1.1381970077800001</v>
      </c>
      <c r="BY110">
        <v>29.298920110899999</v>
      </c>
      <c r="BZ110">
        <v>4.3537330714799998</v>
      </c>
      <c r="CA110">
        <v>0.89977045039600001</v>
      </c>
      <c r="CB110">
        <v>2.5149934643800002E-2</v>
      </c>
      <c r="CC110">
        <v>5.2693879814100002E-2</v>
      </c>
      <c r="CR110">
        <v>411.59815969200002</v>
      </c>
      <c r="CS110">
        <v>1.45202038779</v>
      </c>
      <c r="CU110">
        <v>6.5447968596999999</v>
      </c>
      <c r="CX110">
        <v>28.985068616</v>
      </c>
      <c r="CZ110">
        <v>2.6826062985000001</v>
      </c>
      <c r="DA110">
        <v>7.9747899111100001E-2</v>
      </c>
      <c r="DD110">
        <v>870.03762866399995</v>
      </c>
      <c r="DE110">
        <v>0.53660806405999995</v>
      </c>
      <c r="DF110">
        <v>22.203144567999999</v>
      </c>
      <c r="DG110">
        <v>5.9382184114200003</v>
      </c>
      <c r="DH110">
        <v>5.8784092410400002E-2</v>
      </c>
      <c r="DI110">
        <v>1.2097567248900001</v>
      </c>
      <c r="DJ110">
        <v>29.3708131518</v>
      </c>
      <c r="DK110">
        <v>4.3429008462400001</v>
      </c>
      <c r="DL110">
        <v>1.34953372631</v>
      </c>
      <c r="DM110">
        <v>2.61842174405E-2</v>
      </c>
      <c r="DN110">
        <v>7.8942546723399995E-2</v>
      </c>
      <c r="DP110">
        <v>525.22249314800001</v>
      </c>
      <c r="DQ110">
        <v>0.16974102480600001</v>
      </c>
      <c r="DR110">
        <v>23.212781858</v>
      </c>
      <c r="DS110">
        <v>3.6487883344299998</v>
      </c>
      <c r="DT110">
        <v>5.7985426340700003E-2</v>
      </c>
      <c r="DU110">
        <v>1.6421482268800001</v>
      </c>
      <c r="DV110">
        <v>29.271363877300001</v>
      </c>
      <c r="DW110">
        <v>2.4389656587299999</v>
      </c>
      <c r="DX110">
        <v>1.42981265878</v>
      </c>
      <c r="DY110">
        <v>3.4383266511099998E-2</v>
      </c>
      <c r="DZ110">
        <v>0.123888151591</v>
      </c>
      <c r="EB110">
        <v>446.88957582699999</v>
      </c>
      <c r="EC110">
        <v>1.5648256873999999</v>
      </c>
      <c r="ED110">
        <v>0.23117265067699999</v>
      </c>
      <c r="EE110">
        <v>11.1421814446</v>
      </c>
      <c r="EH110">
        <v>29.1807163581</v>
      </c>
      <c r="EJ110">
        <v>3.5912773419600001</v>
      </c>
      <c r="EK110">
        <v>8.3351541763299994E-2</v>
      </c>
      <c r="FA110">
        <v>3.7825584599600002</v>
      </c>
      <c r="FB110">
        <v>471.32514523200001</v>
      </c>
      <c r="FC110">
        <f t="shared" si="6"/>
        <v>264.37170135648739</v>
      </c>
      <c r="FE110">
        <v>4.2192994961799997</v>
      </c>
      <c r="FF110">
        <v>469.90520812800003</v>
      </c>
      <c r="FG110">
        <f t="shared" si="7"/>
        <v>237.00650225123033</v>
      </c>
    </row>
    <row r="111" spans="1:163" thickTop="1" thickBot="1" x14ac:dyDescent="0.3">
      <c r="A111">
        <v>865.80769589199997</v>
      </c>
      <c r="B111">
        <v>0.33132919114100001</v>
      </c>
      <c r="C111">
        <v>6.6622834259500001</v>
      </c>
      <c r="D111">
        <v>0.60557455196800003</v>
      </c>
      <c r="E111">
        <v>0.486352877169</v>
      </c>
      <c r="F111">
        <v>4.85506303781E-2</v>
      </c>
      <c r="G111">
        <v>0.107094476735</v>
      </c>
      <c r="H111">
        <v>1.1600750208899999</v>
      </c>
      <c r="I111">
        <v>28.973536317000001</v>
      </c>
      <c r="J111">
        <v>0.168096022244</v>
      </c>
      <c r="K111">
        <v>2.2542072345899999</v>
      </c>
      <c r="L111">
        <v>0.93628288604599996</v>
      </c>
      <c r="M111">
        <v>4.1522956100000001E-2</v>
      </c>
      <c r="N111">
        <v>2.3674161108799999E-2</v>
      </c>
      <c r="O111">
        <v>2.4473690806199998E-2</v>
      </c>
      <c r="R111">
        <v>454.64486989099998</v>
      </c>
      <c r="S111">
        <v>6.6740234061099996E-2</v>
      </c>
      <c r="T111">
        <v>0.53819893788299999</v>
      </c>
      <c r="U111">
        <v>0.92322164199699996</v>
      </c>
      <c r="V111">
        <v>5.1085633234799997E-2</v>
      </c>
      <c r="W111">
        <v>2.5214276987300002</v>
      </c>
      <c r="X111">
        <v>0.145738941752</v>
      </c>
      <c r="Y111">
        <v>1.4610003120499999</v>
      </c>
      <c r="Z111">
        <v>29.0449706745</v>
      </c>
      <c r="AA111">
        <v>1.71913661436E-2</v>
      </c>
      <c r="AB111">
        <v>1.8006377957599999</v>
      </c>
      <c r="AC111">
        <v>0.32618827519600002</v>
      </c>
      <c r="AD111">
        <v>2.98733544186E-2</v>
      </c>
      <c r="AE111">
        <v>2.6422687641499999E-2</v>
      </c>
      <c r="AF111">
        <v>2.5025923989400001E-2</v>
      </c>
      <c r="AH111">
        <v>412.209804378</v>
      </c>
      <c r="AI111">
        <v>2.2221898285899998E-2</v>
      </c>
      <c r="AN111">
        <v>28.986717230299998</v>
      </c>
      <c r="AO111">
        <v>1.79143932763</v>
      </c>
      <c r="AP111">
        <v>7.5886106881099993E-2</v>
      </c>
      <c r="AQ111">
        <v>2.92397033116</v>
      </c>
      <c r="AS111">
        <v>414.29746280799998</v>
      </c>
      <c r="AT111">
        <v>1.07437089103E-2</v>
      </c>
      <c r="AY111">
        <v>28.9564078503</v>
      </c>
      <c r="BA111">
        <v>6.4667156670699999E-2</v>
      </c>
      <c r="BB111">
        <v>2.9596383097299999</v>
      </c>
      <c r="BD111">
        <v>449.18099670599997</v>
      </c>
      <c r="BE111">
        <v>0.146312617703</v>
      </c>
      <c r="BF111">
        <v>4.0081978870699997</v>
      </c>
      <c r="BG111">
        <v>2.3027629154299998</v>
      </c>
      <c r="BH111">
        <v>5.49307451882E-2</v>
      </c>
      <c r="BI111">
        <v>2.51591720923</v>
      </c>
      <c r="BJ111">
        <v>1.54852995721</v>
      </c>
      <c r="BK111">
        <v>29.146834469400002</v>
      </c>
      <c r="BL111">
        <v>0.17215130705000001</v>
      </c>
      <c r="BM111">
        <v>1.6565466607499999</v>
      </c>
      <c r="BN111">
        <v>0.76595728049300005</v>
      </c>
      <c r="BO111">
        <v>2.98830433493E-2</v>
      </c>
      <c r="BP111">
        <v>9.0016171731800002E-2</v>
      </c>
      <c r="BQ111">
        <v>0.767794082421</v>
      </c>
      <c r="BS111">
        <v>1064.7731448500001</v>
      </c>
      <c r="BT111">
        <v>0.49471800108000002</v>
      </c>
      <c r="BU111">
        <v>14.874244795199999</v>
      </c>
      <c r="BV111">
        <v>2.2662833711500001</v>
      </c>
      <c r="BW111">
        <v>5.36411673033E-2</v>
      </c>
      <c r="BX111">
        <v>1.1381970077800001</v>
      </c>
      <c r="BY111">
        <v>29.298928914299999</v>
      </c>
      <c r="BZ111">
        <v>4.3537330714799998</v>
      </c>
      <c r="CA111">
        <v>0.89977045039600001</v>
      </c>
      <c r="CB111">
        <v>2.51503396599E-2</v>
      </c>
      <c r="CC111">
        <v>5.2693879814100002E-2</v>
      </c>
      <c r="CR111">
        <v>449.011433694</v>
      </c>
      <c r="CS111">
        <v>1.4519367083200001</v>
      </c>
      <c r="CT111">
        <v>0.136486066835</v>
      </c>
      <c r="CU111">
        <v>7.0944249840099998</v>
      </c>
      <c r="CX111">
        <v>29.1450902015</v>
      </c>
      <c r="CZ111">
        <v>3.2007196875899999</v>
      </c>
      <c r="DA111">
        <v>8.0058153534500007E-2</v>
      </c>
      <c r="DD111">
        <v>901.02905328899999</v>
      </c>
      <c r="DE111">
        <v>0.53660844513799999</v>
      </c>
      <c r="DF111">
        <v>22.205202614600001</v>
      </c>
      <c r="DG111">
        <v>5.9382474801500003</v>
      </c>
      <c r="DH111">
        <v>5.8784092410400002E-2</v>
      </c>
      <c r="DI111">
        <v>1.2097567248900001</v>
      </c>
      <c r="DJ111">
        <v>29.3708217378</v>
      </c>
      <c r="DK111">
        <v>4.3429008462400001</v>
      </c>
      <c r="DL111">
        <v>1.34953372631</v>
      </c>
      <c r="DM111">
        <v>2.6184546061899999E-2</v>
      </c>
      <c r="DN111">
        <v>7.8942546723399995E-2</v>
      </c>
      <c r="DP111">
        <v>872.77755318599998</v>
      </c>
      <c r="DQ111">
        <v>0.16981178777200001</v>
      </c>
      <c r="DR111">
        <v>23.7988487617</v>
      </c>
      <c r="DS111">
        <v>3.6516018372099999</v>
      </c>
      <c r="DT111">
        <v>5.7985426340700003E-2</v>
      </c>
      <c r="DU111">
        <v>1.6421482268800001</v>
      </c>
      <c r="DV111">
        <v>29.2739263325</v>
      </c>
      <c r="DW111">
        <v>2.4389656587299999</v>
      </c>
      <c r="DX111">
        <v>1.43220540073</v>
      </c>
      <c r="DY111">
        <v>3.4733173695200001E-2</v>
      </c>
      <c r="DZ111">
        <v>0.123888151591</v>
      </c>
      <c r="EB111">
        <v>469.08003569200002</v>
      </c>
      <c r="EC111">
        <v>1.5667818500999999</v>
      </c>
      <c r="ED111">
        <v>15.9721534663</v>
      </c>
      <c r="EE111">
        <v>11.221588093999999</v>
      </c>
      <c r="EH111">
        <v>29.262859860500001</v>
      </c>
      <c r="EJ111">
        <v>3.7275854745200001</v>
      </c>
      <c r="EK111">
        <v>8.6501918707600003E-2</v>
      </c>
      <c r="FE111">
        <v>1.8815583444999999</v>
      </c>
      <c r="FF111">
        <v>484.950407568</v>
      </c>
      <c r="FG111">
        <f>FE$3/FE111</f>
        <v>531.47510331694639</v>
      </c>
    </row>
    <row r="112" spans="1:163" thickTop="1" thickBot="1" x14ac:dyDescent="0.3">
      <c r="A112">
        <v>900.28588133200003</v>
      </c>
      <c r="B112">
        <v>0.33132964945299997</v>
      </c>
      <c r="C112">
        <v>6.6650638759399996</v>
      </c>
      <c r="D112">
        <v>0.60557455196800003</v>
      </c>
      <c r="E112">
        <v>0.48638607970999997</v>
      </c>
      <c r="F112">
        <v>4.85506303781E-2</v>
      </c>
      <c r="G112">
        <v>0.107094476735</v>
      </c>
      <c r="H112">
        <v>1.1600750208899999</v>
      </c>
      <c r="I112">
        <v>28.973546295599999</v>
      </c>
      <c r="J112">
        <v>0.168096022244</v>
      </c>
      <c r="K112">
        <v>2.2542072345899999</v>
      </c>
      <c r="L112">
        <v>0.93628288604599996</v>
      </c>
      <c r="M112">
        <v>4.1522956100000001E-2</v>
      </c>
      <c r="N112">
        <v>2.3674564165099998E-2</v>
      </c>
      <c r="O112">
        <v>2.4473690806199998E-2</v>
      </c>
      <c r="R112">
        <v>457.44793120999998</v>
      </c>
      <c r="S112">
        <v>6.6742834958100003E-2</v>
      </c>
      <c r="T112">
        <v>1.6587055130799999</v>
      </c>
      <c r="U112">
        <v>0.92887483382199998</v>
      </c>
      <c r="V112">
        <v>5.1085633234799997E-2</v>
      </c>
      <c r="W112">
        <v>2.5214276987300002</v>
      </c>
      <c r="X112">
        <v>0.145738941752</v>
      </c>
      <c r="Y112">
        <v>1.4610003120499999</v>
      </c>
      <c r="Z112">
        <v>29.0508163676</v>
      </c>
      <c r="AA112">
        <v>1.71913661436E-2</v>
      </c>
      <c r="AB112">
        <v>1.8006377957599999</v>
      </c>
      <c r="AC112">
        <v>0.33601009492400002</v>
      </c>
      <c r="AD112">
        <v>3.0178409443400001E-2</v>
      </c>
      <c r="AE112">
        <v>2.6422687641499999E-2</v>
      </c>
      <c r="AF112">
        <v>2.5025923989400001E-2</v>
      </c>
      <c r="AH112">
        <v>412.209811731</v>
      </c>
      <c r="AI112">
        <v>2.2221882322200001E-2</v>
      </c>
      <c r="AN112">
        <v>28.986717260199999</v>
      </c>
      <c r="AO112">
        <v>1.7914393550300001</v>
      </c>
      <c r="AP112">
        <v>7.5886106891599997E-2</v>
      </c>
      <c r="AQ112">
        <v>2.9239703668299999</v>
      </c>
      <c r="AS112">
        <v>414.29748571300001</v>
      </c>
      <c r="AT112">
        <v>1.07436616563E-2</v>
      </c>
      <c r="AY112">
        <v>28.956408140899999</v>
      </c>
      <c r="BA112">
        <v>6.4667157396500002E-2</v>
      </c>
      <c r="BB112">
        <v>2.9596384153900002</v>
      </c>
      <c r="BD112">
        <v>869.57864459799998</v>
      </c>
      <c r="BE112">
        <v>0.14764188043400001</v>
      </c>
      <c r="BF112">
        <v>14.7547095536</v>
      </c>
      <c r="BG112">
        <v>2.35679698593</v>
      </c>
      <c r="BH112">
        <v>5.49307451882E-2</v>
      </c>
      <c r="BI112">
        <v>2.51591720923</v>
      </c>
      <c r="BJ112">
        <v>1.54852995721</v>
      </c>
      <c r="BK112">
        <v>29.2022839889</v>
      </c>
      <c r="BL112">
        <v>0.17215130705000001</v>
      </c>
      <c r="BM112">
        <v>1.6565466607499999</v>
      </c>
      <c r="BN112">
        <v>0.85506049834800002</v>
      </c>
      <c r="BO112">
        <v>3.3246586968200001E-2</v>
      </c>
      <c r="BP112">
        <v>9.0016171731800002E-2</v>
      </c>
      <c r="BQ112">
        <v>0.767794082421</v>
      </c>
      <c r="BS112">
        <v>1175.81066351</v>
      </c>
      <c r="BT112">
        <v>0.494718001189</v>
      </c>
      <c r="BU112">
        <v>14.874244795199999</v>
      </c>
      <c r="BV112">
        <v>2.2662833711500001</v>
      </c>
      <c r="BW112">
        <v>5.36411673033E-2</v>
      </c>
      <c r="BX112">
        <v>1.1381970077800001</v>
      </c>
      <c r="BY112">
        <v>29.298928991899999</v>
      </c>
      <c r="BZ112">
        <v>4.3537330714799998</v>
      </c>
      <c r="CA112">
        <v>0.89977045039600001</v>
      </c>
      <c r="CB112">
        <v>2.51503396599E-2</v>
      </c>
      <c r="CC112">
        <v>5.2693879814100002E-2</v>
      </c>
      <c r="CD112" s="3">
        <v>5.2824859109300004E-6</v>
      </c>
      <c r="DD112">
        <v>1101.71991938</v>
      </c>
      <c r="DE112">
        <v>0.53660862831199996</v>
      </c>
      <c r="DF112">
        <v>22.205202614600001</v>
      </c>
      <c r="DG112">
        <v>5.9382753671100001</v>
      </c>
      <c r="DH112">
        <v>5.8784092410400002E-2</v>
      </c>
      <c r="DI112">
        <v>1.2097567248900001</v>
      </c>
      <c r="DJ112">
        <v>29.370830140999999</v>
      </c>
      <c r="DK112">
        <v>4.3429008462400001</v>
      </c>
      <c r="DL112">
        <v>1.34953372631</v>
      </c>
      <c r="DM112">
        <v>2.6184937448699999E-2</v>
      </c>
      <c r="DN112">
        <v>7.8942546723399995E-2</v>
      </c>
      <c r="DP112">
        <v>972.83887494199996</v>
      </c>
      <c r="DQ112">
        <v>0.16981267335200001</v>
      </c>
      <c r="DR112">
        <v>23.810719861799999</v>
      </c>
      <c r="DS112">
        <v>3.6516725672799999</v>
      </c>
      <c r="DT112">
        <v>5.7985426340700003E-2</v>
      </c>
      <c r="DU112">
        <v>1.6421482268800001</v>
      </c>
      <c r="DV112">
        <v>29.273948882700001</v>
      </c>
      <c r="DW112">
        <v>2.4389656587299999</v>
      </c>
      <c r="DX112">
        <v>1.43220540073</v>
      </c>
      <c r="DY112">
        <v>3.4733842810300002E-2</v>
      </c>
      <c r="DZ112">
        <v>0.123888151591</v>
      </c>
      <c r="FB112" t="s">
        <v>1</v>
      </c>
      <c r="FC112" t="s">
        <v>0</v>
      </c>
      <c r="FE112">
        <v>0.111625063666</v>
      </c>
      <c r="FF112">
        <v>863.64173448899999</v>
      </c>
      <c r="FG112">
        <f t="shared" si="7"/>
        <v>8958.574200971243</v>
      </c>
    </row>
    <row r="113" spans="1:163" thickTop="1" thickBot="1" x14ac:dyDescent="0.3">
      <c r="A113">
        <v>1066.48786746</v>
      </c>
      <c r="B113">
        <v>0.331329837116</v>
      </c>
      <c r="C113">
        <v>6.6650638759399996</v>
      </c>
      <c r="D113">
        <v>0.60557455196800003</v>
      </c>
      <c r="E113">
        <v>0.48641609048500001</v>
      </c>
      <c r="F113">
        <v>4.85506303781E-2</v>
      </c>
      <c r="G113">
        <v>0.107094476735</v>
      </c>
      <c r="H113">
        <v>1.1600750208899999</v>
      </c>
      <c r="I113">
        <v>28.973554856500002</v>
      </c>
      <c r="J113">
        <v>0.168096022244</v>
      </c>
      <c r="K113">
        <v>2.2542072345899999</v>
      </c>
      <c r="L113">
        <v>0.93628288604599996</v>
      </c>
      <c r="M113">
        <v>4.1522956100000001E-2</v>
      </c>
      <c r="N113">
        <v>2.36749624739E-2</v>
      </c>
      <c r="O113">
        <v>2.4473690806199998E-2</v>
      </c>
      <c r="R113">
        <v>869.58626491300004</v>
      </c>
      <c r="S113">
        <v>6.7267327494700005E-2</v>
      </c>
      <c r="T113">
        <v>5.9268184431400002</v>
      </c>
      <c r="U113">
        <v>0.950224199898</v>
      </c>
      <c r="V113">
        <v>5.1085633234799997E-2</v>
      </c>
      <c r="W113">
        <v>2.5214276987300002</v>
      </c>
      <c r="X113">
        <v>0.145738941752</v>
      </c>
      <c r="Y113">
        <v>1.4610003120499999</v>
      </c>
      <c r="Z113">
        <v>29.0724550296</v>
      </c>
      <c r="AA113">
        <v>1.71913661436E-2</v>
      </c>
      <c r="AB113">
        <v>1.8006377957599999</v>
      </c>
      <c r="AC113">
        <v>0.36896690184699998</v>
      </c>
      <c r="AD113">
        <v>3.2144692203400001E-2</v>
      </c>
      <c r="AE113">
        <v>2.6422687641499999E-2</v>
      </c>
      <c r="AF113">
        <v>2.5025923989400001E-2</v>
      </c>
      <c r="AH113">
        <v>412.209822761</v>
      </c>
      <c r="AI113">
        <v>2.2221858376499998E-2</v>
      </c>
      <c r="AN113">
        <v>28.986717305100001</v>
      </c>
      <c r="AO113">
        <v>1.7914393961399999</v>
      </c>
      <c r="AP113">
        <v>7.5886106907500001E-2</v>
      </c>
      <c r="AQ113">
        <v>2.9239704203399999</v>
      </c>
      <c r="AS113">
        <v>414.29750289200001</v>
      </c>
      <c r="AT113">
        <v>1.07436262158E-2</v>
      </c>
      <c r="AY113">
        <v>28.956408358800001</v>
      </c>
      <c r="BA113">
        <v>6.46671579409E-2</v>
      </c>
      <c r="BB113">
        <v>2.9596384946400001</v>
      </c>
      <c r="BD113">
        <v>969.141155024</v>
      </c>
      <c r="BE113">
        <v>0.14764284539600001</v>
      </c>
      <c r="BF113">
        <v>14.767422493</v>
      </c>
      <c r="BG113">
        <v>2.3568696987500002</v>
      </c>
      <c r="BH113">
        <v>5.49307451882E-2</v>
      </c>
      <c r="BI113">
        <v>2.51591720923</v>
      </c>
      <c r="BJ113">
        <v>1.54852995721</v>
      </c>
      <c r="BK113">
        <v>29.202307671900002</v>
      </c>
      <c r="BL113">
        <v>0.17215130705000001</v>
      </c>
      <c r="BM113">
        <v>1.6565466607499999</v>
      </c>
      <c r="BN113">
        <v>0.85506049834800002</v>
      </c>
      <c r="BO113">
        <v>3.3247311541499999E-2</v>
      </c>
      <c r="BP113">
        <v>9.0016171731800002E-2</v>
      </c>
      <c r="BQ113">
        <v>0.767794082421</v>
      </c>
      <c r="BS113">
        <v>1643.8234852600001</v>
      </c>
      <c r="BT113">
        <v>0.49471800118999998</v>
      </c>
      <c r="BU113">
        <v>14.874244795199999</v>
      </c>
      <c r="BV113">
        <v>2.2662833711500001</v>
      </c>
      <c r="BW113">
        <v>5.36411673033E-2</v>
      </c>
      <c r="BX113">
        <v>1.1381970077800001</v>
      </c>
      <c r="BY113">
        <v>29.298928993200001</v>
      </c>
      <c r="BZ113">
        <v>4.3537330714799998</v>
      </c>
      <c r="CA113">
        <v>0.89977045039600001</v>
      </c>
      <c r="CB113">
        <v>2.51503396599E-2</v>
      </c>
      <c r="CC113">
        <v>5.2693879814100002E-2</v>
      </c>
      <c r="CD113" s="3">
        <v>7.3103246455899996E-6</v>
      </c>
      <c r="DD113">
        <v>1251.54369337</v>
      </c>
      <c r="DE113">
        <v>0.53660862832900003</v>
      </c>
      <c r="DF113">
        <v>22.205202614600001</v>
      </c>
      <c r="DG113">
        <v>5.9382753671100001</v>
      </c>
      <c r="DH113">
        <v>5.8784092410400002E-2</v>
      </c>
      <c r="DI113">
        <v>1.2097567248900001</v>
      </c>
      <c r="DJ113">
        <v>29.370830162800001</v>
      </c>
      <c r="DK113">
        <v>4.3429008462400001</v>
      </c>
      <c r="DL113">
        <v>1.34953372631</v>
      </c>
      <c r="DM113">
        <v>2.6184937448699999E-2</v>
      </c>
      <c r="DN113">
        <v>7.8942546723399995E-2</v>
      </c>
      <c r="DP113">
        <v>1067.76807257</v>
      </c>
      <c r="DQ113">
        <v>0.16981270068400001</v>
      </c>
      <c r="DR113">
        <v>23.810719861799999</v>
      </c>
      <c r="DS113">
        <v>3.6516884736000002</v>
      </c>
      <c r="DT113">
        <v>5.7985426340700003E-2</v>
      </c>
      <c r="DU113">
        <v>1.6421482268800001</v>
      </c>
      <c r="DV113">
        <v>29.273951739400001</v>
      </c>
      <c r="DW113">
        <v>2.4389656587299999</v>
      </c>
      <c r="DX113">
        <v>1.43220540073</v>
      </c>
      <c r="DY113">
        <v>3.4733876226500003E-2</v>
      </c>
      <c r="DZ113">
        <v>0.123888151591</v>
      </c>
      <c r="FA113">
        <v>39</v>
      </c>
      <c r="FB113">
        <f>FORECAST(FA113,FC$3:FC$93,FB$3:FB$93)</f>
        <v>0.99780397595389059</v>
      </c>
      <c r="FC113">
        <f>FORECAST(FA113,FG$3:FG$93,FF$3:FF$93)</f>
        <v>0.9981455092766558</v>
      </c>
      <c r="FE113">
        <v>9.7131973156199994E-2</v>
      </c>
      <c r="FF113">
        <v>924.79343899399998</v>
      </c>
      <c r="FG113">
        <f t="shared" si="7"/>
        <v>10295.28571330345</v>
      </c>
    </row>
    <row r="114" spans="1:163" thickTop="1" thickBot="1" x14ac:dyDescent="0.3">
      <c r="A114">
        <v>1176.25608872</v>
      </c>
      <c r="B114">
        <v>0.33132983721600001</v>
      </c>
      <c r="C114">
        <v>6.6650638759399996</v>
      </c>
      <c r="D114">
        <v>0.60557455196800003</v>
      </c>
      <c r="E114">
        <v>0.48641609048500001</v>
      </c>
      <c r="F114">
        <v>4.85506303781E-2</v>
      </c>
      <c r="G114">
        <v>0.107094476735</v>
      </c>
      <c r="H114">
        <v>1.1600750208899999</v>
      </c>
      <c r="I114">
        <v>28.973554930100001</v>
      </c>
      <c r="J114">
        <v>0.168096022244</v>
      </c>
      <c r="K114">
        <v>2.2542072345899999</v>
      </c>
      <c r="L114">
        <v>0.93628288604599996</v>
      </c>
      <c r="M114">
        <v>4.1522956100000001E-2</v>
      </c>
      <c r="N114">
        <v>2.36749624739E-2</v>
      </c>
      <c r="O114">
        <v>2.4473690806199998E-2</v>
      </c>
      <c r="P114" s="3">
        <v>5.2980491258799996E-6</v>
      </c>
      <c r="Q114" s="2"/>
      <c r="R114">
        <v>974.06167920500002</v>
      </c>
      <c r="S114">
        <v>6.7268294366600007E-2</v>
      </c>
      <c r="T114">
        <v>5.9395847173699998</v>
      </c>
      <c r="U114">
        <v>0.95029898826100001</v>
      </c>
      <c r="V114">
        <v>5.1085633234799997E-2</v>
      </c>
      <c r="W114">
        <v>2.5214276987300002</v>
      </c>
      <c r="X114">
        <v>0.145738941752</v>
      </c>
      <c r="Y114">
        <v>1.4610003120499999</v>
      </c>
      <c r="Z114">
        <v>29.072479142500001</v>
      </c>
      <c r="AA114">
        <v>1.71913661436E-2</v>
      </c>
      <c r="AB114">
        <v>1.8006377957599999</v>
      </c>
      <c r="AC114">
        <v>0.36896690184699998</v>
      </c>
      <c r="AD114">
        <v>3.2145428220699997E-2</v>
      </c>
      <c r="AE114">
        <v>2.6422687641499999E-2</v>
      </c>
      <c r="AF114">
        <v>2.5025923989400001E-2</v>
      </c>
      <c r="AH114">
        <v>412.20982379499998</v>
      </c>
      <c r="AI114">
        <v>2.22218561316E-2</v>
      </c>
      <c r="AN114">
        <v>28.986717309399999</v>
      </c>
      <c r="AO114">
        <v>1.7914394</v>
      </c>
      <c r="AP114">
        <v>7.5886106908900006E-2</v>
      </c>
      <c r="AQ114">
        <v>2.9239704253499998</v>
      </c>
      <c r="AS114">
        <v>414.29752866000001</v>
      </c>
      <c r="AT114">
        <v>1.0743573055E-2</v>
      </c>
      <c r="AY114">
        <v>28.9564086856</v>
      </c>
      <c r="BA114">
        <v>6.4667158757499996E-2</v>
      </c>
      <c r="BB114">
        <v>2.9596386135000001</v>
      </c>
      <c r="BD114">
        <v>1060.4485812099999</v>
      </c>
      <c r="BE114">
        <v>0.14764287696200001</v>
      </c>
      <c r="BF114">
        <v>14.767422493</v>
      </c>
      <c r="BG114">
        <v>2.3568869662599998</v>
      </c>
      <c r="BH114">
        <v>5.49307451882E-2</v>
      </c>
      <c r="BI114">
        <v>2.51591720923</v>
      </c>
      <c r="BJ114">
        <v>1.54852995721</v>
      </c>
      <c r="BK114">
        <v>29.202310822000001</v>
      </c>
      <c r="BL114">
        <v>0.17215130705000001</v>
      </c>
      <c r="BM114">
        <v>1.6565466607499999</v>
      </c>
      <c r="BN114">
        <v>0.85506049834800002</v>
      </c>
      <c r="BO114">
        <v>3.3247350452000002E-2</v>
      </c>
      <c r="BP114">
        <v>9.0016171731800002E-2</v>
      </c>
      <c r="BQ114">
        <v>0.767794082421</v>
      </c>
      <c r="DP114">
        <v>1136.22745801</v>
      </c>
      <c r="DQ114">
        <v>0.16981270107300001</v>
      </c>
      <c r="DR114">
        <v>23.810719861799999</v>
      </c>
      <c r="DS114">
        <v>3.6516884736000002</v>
      </c>
      <c r="DT114">
        <v>5.7985426340700003E-2</v>
      </c>
      <c r="DU114">
        <v>1.6421482268800001</v>
      </c>
      <c r="DV114">
        <v>29.2739519</v>
      </c>
      <c r="DW114">
        <v>2.4389656587299999</v>
      </c>
      <c r="DX114">
        <v>1.43220540073</v>
      </c>
      <c r="DY114">
        <v>3.4733876226500003E-2</v>
      </c>
      <c r="DZ114">
        <v>0.123888151591</v>
      </c>
      <c r="FA114">
        <v>100</v>
      </c>
      <c r="FB114">
        <f>FORECAST(FA114,FC$3:FC$93,FB$3:FB$93)</f>
        <v>2.8876601506911492</v>
      </c>
      <c r="FC114">
        <f>FORECAST(FA114,FG$3:FG$93,FF$3:FF$93)</f>
        <v>2.8872351962561877</v>
      </c>
      <c r="FE114">
        <v>6.9286263983599994E-2</v>
      </c>
      <c r="FF114">
        <v>1102.8536557499999</v>
      </c>
      <c r="FG114">
        <f t="shared" si="7"/>
        <v>14432.895613720775</v>
      </c>
    </row>
    <row r="115" spans="1:163" thickTop="1" thickBot="1" x14ac:dyDescent="0.3">
      <c r="A115">
        <v>1582.50317569</v>
      </c>
      <c r="B115">
        <v>0.33132983721699999</v>
      </c>
      <c r="C115">
        <v>6.6650638759399996</v>
      </c>
      <c r="D115">
        <v>0.60557455196800003</v>
      </c>
      <c r="E115">
        <v>0.48641609048500001</v>
      </c>
      <c r="F115">
        <v>4.85506303781E-2</v>
      </c>
      <c r="G115">
        <v>0.107094476735</v>
      </c>
      <c r="H115">
        <v>1.1600750208899999</v>
      </c>
      <c r="I115">
        <v>28.973554931300001</v>
      </c>
      <c r="J115">
        <v>0.168096022244</v>
      </c>
      <c r="K115">
        <v>2.2542072345899999</v>
      </c>
      <c r="L115">
        <v>0.93628288604599996</v>
      </c>
      <c r="M115">
        <v>4.1522956100000001E-2</v>
      </c>
      <c r="N115">
        <v>2.36749624739E-2</v>
      </c>
      <c r="O115" s="3">
        <v>2.4473690806199998E-2</v>
      </c>
      <c r="P115" s="3">
        <v>7.31775714614E-6</v>
      </c>
      <c r="Q115" s="2"/>
      <c r="R115">
        <v>1048.8846405100001</v>
      </c>
      <c r="S115">
        <v>6.7268319585E-2</v>
      </c>
      <c r="T115">
        <v>5.9395847173699998</v>
      </c>
      <c r="U115">
        <v>0.95031357212400003</v>
      </c>
      <c r="V115">
        <v>5.1085633234799997E-2</v>
      </c>
      <c r="W115">
        <v>2.5214276987300002</v>
      </c>
      <c r="X115">
        <v>0.145738941752</v>
      </c>
      <c r="Y115">
        <v>1.4610003120499999</v>
      </c>
      <c r="Z115">
        <v>29.072481778099998</v>
      </c>
      <c r="AA115">
        <v>1.71913661436E-2</v>
      </c>
      <c r="AB115">
        <v>1.8006377957599999</v>
      </c>
      <c r="AC115">
        <v>0.36896690184699998</v>
      </c>
      <c r="AD115">
        <v>3.2145458973699997E-2</v>
      </c>
      <c r="AE115">
        <v>2.6422687641499999E-2</v>
      </c>
      <c r="AF115">
        <v>2.5025923989400001E-2</v>
      </c>
      <c r="AH115">
        <v>412.20982457100001</v>
      </c>
      <c r="AI115">
        <v>2.2221854447900001E-2</v>
      </c>
      <c r="AN115">
        <v>28.986717312500001</v>
      </c>
      <c r="AO115">
        <v>1.79143940289</v>
      </c>
      <c r="AP115">
        <v>7.5886106910100004E-2</v>
      </c>
      <c r="AQ115">
        <v>2.9239704291200002</v>
      </c>
      <c r="AS115">
        <v>414.29753832300003</v>
      </c>
      <c r="AT115">
        <v>1.0743553119699999E-2</v>
      </c>
      <c r="AY115">
        <v>28.956408808199999</v>
      </c>
      <c r="BA115">
        <v>6.4667159063700005E-2</v>
      </c>
      <c r="BB115">
        <v>2.9596386580799998</v>
      </c>
      <c r="BD115">
        <v>1215.2581051699999</v>
      </c>
      <c r="BE115">
        <v>0.14764287753200001</v>
      </c>
      <c r="BF115">
        <v>14.767422493</v>
      </c>
      <c r="BG115">
        <v>2.3568870232600001</v>
      </c>
      <c r="BH115">
        <v>5.49307451882E-2</v>
      </c>
      <c r="BI115">
        <v>2.51591720923</v>
      </c>
      <c r="BJ115">
        <v>1.54852995721</v>
      </c>
      <c r="BK115">
        <v>29.2023110471</v>
      </c>
      <c r="BL115">
        <v>0.17215130705000001</v>
      </c>
      <c r="BM115">
        <v>1.6565466607499999</v>
      </c>
      <c r="BN115">
        <v>0.85506049834800002</v>
      </c>
      <c r="BO115">
        <v>3.3247350452000002E-2</v>
      </c>
      <c r="BP115">
        <v>9.0016171731800002E-2</v>
      </c>
      <c r="BQ115">
        <v>0.76779617614399998</v>
      </c>
      <c r="DP115">
        <v>1255.74616277</v>
      </c>
      <c r="DQ115">
        <v>0.16981270108800001</v>
      </c>
      <c r="DR115">
        <v>23.810719861799999</v>
      </c>
      <c r="DS115">
        <v>3.6516884736000002</v>
      </c>
      <c r="DT115">
        <v>5.7985426340700003E-2</v>
      </c>
      <c r="DU115">
        <v>1.6421482268800001</v>
      </c>
      <c r="DV115">
        <v>29.2739519153</v>
      </c>
      <c r="DW115">
        <v>2.4389656587299999</v>
      </c>
      <c r="DX115">
        <v>1.43220540073</v>
      </c>
      <c r="DY115">
        <v>3.4733876226500003E-2</v>
      </c>
      <c r="DZ115">
        <v>0.123888151591</v>
      </c>
      <c r="EC115" t="s">
        <v>13</v>
      </c>
      <c r="ED115" t="s">
        <v>12</v>
      </c>
      <c r="EE115" t="s">
        <v>11</v>
      </c>
      <c r="EF115" t="s">
        <v>10</v>
      </c>
      <c r="EG115" t="s">
        <v>9</v>
      </c>
      <c r="EH115" t="s">
        <v>8</v>
      </c>
      <c r="EI115" t="s">
        <v>7</v>
      </c>
      <c r="EJ115" t="s">
        <v>6</v>
      </c>
      <c r="EK115" t="s">
        <v>5</v>
      </c>
      <c r="EL115" t="s">
        <v>4</v>
      </c>
      <c r="EO115" t="s">
        <v>13</v>
      </c>
      <c r="EP115" t="s">
        <v>12</v>
      </c>
      <c r="EQ115" t="s">
        <v>11</v>
      </c>
      <c r="ER115" t="s">
        <v>10</v>
      </c>
      <c r="ES115" t="s">
        <v>9</v>
      </c>
      <c r="ET115" t="s">
        <v>8</v>
      </c>
      <c r="EU115" t="s">
        <v>7</v>
      </c>
      <c r="EV115" t="s">
        <v>6</v>
      </c>
      <c r="EW115" t="s">
        <v>5</v>
      </c>
      <c r="EX115" t="s">
        <v>4</v>
      </c>
      <c r="FA115">
        <v>200</v>
      </c>
      <c r="FB115">
        <f>FORECAST(FA115,FC$3:FC$93,FB$3:FB$93)</f>
        <v>5.985785027309606</v>
      </c>
      <c r="FC115">
        <f>FORECAST(FA115,FG$3:FG$93,FF$3:FF$93)</f>
        <v>5.9841035355668959</v>
      </c>
      <c r="FE115">
        <v>5.4028770937000002E-2</v>
      </c>
      <c r="FF115">
        <v>1230.5071830300001</v>
      </c>
      <c r="FG115">
        <f t="shared" si="7"/>
        <v>18508.683395853055</v>
      </c>
    </row>
    <row r="116" spans="1:163" thickTop="1" thickBot="1" x14ac:dyDescent="0.3">
      <c r="R116">
        <v>1189.5720891000001</v>
      </c>
      <c r="S116">
        <v>6.7268320564700002E-2</v>
      </c>
      <c r="T116">
        <v>5.9395847173699998</v>
      </c>
      <c r="U116">
        <v>0.95031494386399995</v>
      </c>
      <c r="V116">
        <v>5.1085633234799997E-2</v>
      </c>
      <c r="W116">
        <v>2.5214276987300002</v>
      </c>
      <c r="X116">
        <v>0.145738941752</v>
      </c>
      <c r="Y116">
        <v>1.4610003120499999</v>
      </c>
      <c r="Z116">
        <v>29.072482105100001</v>
      </c>
      <c r="AA116">
        <v>1.71913661436E-2</v>
      </c>
      <c r="AB116">
        <v>1.8006377957599999</v>
      </c>
      <c r="AC116">
        <v>0.36896690184699998</v>
      </c>
      <c r="AD116">
        <v>3.2145458973699997E-2</v>
      </c>
      <c r="AE116">
        <v>2.6422687641499999E-2</v>
      </c>
      <c r="AF116">
        <v>2.5027476186599999E-2</v>
      </c>
      <c r="AH116">
        <v>412.20982573399999</v>
      </c>
      <c r="AI116">
        <v>2.2221851922400001E-2</v>
      </c>
      <c r="AN116">
        <v>28.986717317299998</v>
      </c>
      <c r="AO116">
        <v>1.7914394072199999</v>
      </c>
      <c r="AP116">
        <v>7.5886106911700002E-2</v>
      </c>
      <c r="AQ116">
        <v>2.9239704347600002</v>
      </c>
      <c r="AS116">
        <v>414.29753877600001</v>
      </c>
      <c r="AT116">
        <v>1.0743552185199999E-2</v>
      </c>
      <c r="AY116">
        <v>28.956408814</v>
      </c>
      <c r="BA116">
        <v>6.4667159077999997E-2</v>
      </c>
      <c r="BB116">
        <v>2.95963866017</v>
      </c>
      <c r="EB116">
        <v>345</v>
      </c>
      <c r="EC116" s="4">
        <f>EC96/(SUM($EC$96:$EL$96))</f>
        <v>5.9888543486079963E-2</v>
      </c>
      <c r="ED116" s="4">
        <f t="shared" ref="ED116:EL116" si="8">ED96/(SUM($EC$96:$EL$96))</f>
        <v>0</v>
      </c>
      <c r="EE116" s="4">
        <f t="shared" si="8"/>
        <v>0</v>
      </c>
      <c r="EF116" s="4">
        <f t="shared" si="8"/>
        <v>0</v>
      </c>
      <c r="EG116" s="4">
        <f t="shared" si="8"/>
        <v>0</v>
      </c>
      <c r="EH116" s="4">
        <f t="shared" si="8"/>
        <v>0.9110471467758201</v>
      </c>
      <c r="EI116" s="4">
        <f t="shared" si="8"/>
        <v>0</v>
      </c>
      <c r="EJ116" s="4">
        <f t="shared" si="8"/>
        <v>0</v>
      </c>
      <c r="EK116" s="4">
        <f t="shared" si="8"/>
        <v>3.6331452113358221E-3</v>
      </c>
      <c r="EL116" s="4">
        <f t="shared" si="8"/>
        <v>2.5431164526763916E-2</v>
      </c>
      <c r="EN116">
        <v>352</v>
      </c>
      <c r="EO116" s="4">
        <f>EO96/(SUM($EO$96:$EX$96))</f>
        <v>7.4104024148555103E-2</v>
      </c>
      <c r="EP116" s="4">
        <f t="shared" ref="EP116:EX116" si="9">EP96/(SUM($EO$96:$EX$96))</f>
        <v>0</v>
      </c>
      <c r="EQ116" s="4">
        <f t="shared" si="9"/>
        <v>0</v>
      </c>
      <c r="ER116" s="4">
        <f t="shared" si="9"/>
        <v>0</v>
      </c>
      <c r="ES116" s="4">
        <f t="shared" si="9"/>
        <v>0</v>
      </c>
      <c r="ET116" s="4">
        <f t="shared" si="9"/>
        <v>0.9224024591515303</v>
      </c>
      <c r="EU116" s="4">
        <f t="shared" si="9"/>
        <v>0</v>
      </c>
      <c r="EV116" s="4">
        <f t="shared" si="9"/>
        <v>0</v>
      </c>
      <c r="EW116" s="4">
        <f t="shared" si="9"/>
        <v>3.493516699914791E-3</v>
      </c>
      <c r="EX116" s="4">
        <f t="shared" si="9"/>
        <v>0</v>
      </c>
      <c r="FA116">
        <v>300</v>
      </c>
      <c r="FB116">
        <f>FORECAST(FA116,FC$92:FC$93,FB$92:FB$93)</f>
        <v>9.4044279523081684</v>
      </c>
      <c r="FC116">
        <f>FORECAST(FA116,FG$92:FG$93,FF$92:FF$93)</f>
        <v>9.3963969018568285</v>
      </c>
    </row>
    <row r="117" spans="1:163" thickTop="1" thickBot="1" x14ac:dyDescent="0.3">
      <c r="B117" t="s">
        <v>13</v>
      </c>
      <c r="C117" t="s">
        <v>12</v>
      </c>
      <c r="D117" t="s">
        <v>20</v>
      </c>
      <c r="E117" t="s">
        <v>11</v>
      </c>
      <c r="F117" t="s">
        <v>10</v>
      </c>
      <c r="G117" t="s">
        <v>18</v>
      </c>
      <c r="H117" t="s">
        <v>9</v>
      </c>
      <c r="I117" t="s">
        <v>8</v>
      </c>
      <c r="J117" t="s">
        <v>16</v>
      </c>
      <c r="K117" t="s">
        <v>7</v>
      </c>
      <c r="L117" t="s">
        <v>6</v>
      </c>
      <c r="M117" t="s">
        <v>19</v>
      </c>
      <c r="N117" t="s">
        <v>5</v>
      </c>
      <c r="O117" t="s">
        <v>4</v>
      </c>
      <c r="P117" t="s">
        <v>15</v>
      </c>
      <c r="AH117">
        <v>412.20982616999999</v>
      </c>
      <c r="AI117">
        <v>2.2221850975299998E-2</v>
      </c>
      <c r="AN117">
        <v>28.986717319</v>
      </c>
      <c r="AO117">
        <v>1.7914394088500001</v>
      </c>
      <c r="AP117">
        <v>7.5886106912399998E-2</v>
      </c>
      <c r="AQ117">
        <v>2.9239704368799999</v>
      </c>
      <c r="AS117">
        <v>414.297539116</v>
      </c>
      <c r="AT117">
        <v>1.07435514844E-2</v>
      </c>
      <c r="AY117">
        <v>28.956408818300002</v>
      </c>
      <c r="BA117">
        <v>6.4667159088799997E-2</v>
      </c>
      <c r="BB117">
        <v>2.9596386617400001</v>
      </c>
      <c r="DE117" t="s">
        <v>13</v>
      </c>
      <c r="DF117" t="s">
        <v>12</v>
      </c>
      <c r="DG117" t="s">
        <v>11</v>
      </c>
      <c r="DH117" t="s">
        <v>10</v>
      </c>
      <c r="DI117" t="s">
        <v>9</v>
      </c>
      <c r="DJ117" t="s">
        <v>8</v>
      </c>
      <c r="DK117" t="s">
        <v>7</v>
      </c>
      <c r="DL117" t="s">
        <v>6</v>
      </c>
      <c r="DM117" t="s">
        <v>5</v>
      </c>
      <c r="DN117" t="s">
        <v>4</v>
      </c>
      <c r="EN117">
        <v>378</v>
      </c>
      <c r="EO117" s="4">
        <f>EO100/(SUM($EO$100:$EX$100))</f>
        <v>0</v>
      </c>
      <c r="EP117" s="4">
        <f t="shared" ref="EP117:EX117" si="10">EP100/(SUM($EO$100:$EX$100))</f>
        <v>0</v>
      </c>
      <c r="EQ117" s="4">
        <f t="shared" si="10"/>
        <v>0</v>
      </c>
      <c r="ER117" s="4">
        <f t="shared" si="10"/>
        <v>0</v>
      </c>
      <c r="ES117" s="4">
        <f t="shared" si="10"/>
        <v>0</v>
      </c>
      <c r="ET117" s="4">
        <f t="shared" si="10"/>
        <v>0.8828181026349502</v>
      </c>
      <c r="EU117" s="4">
        <f t="shared" si="10"/>
        <v>0</v>
      </c>
      <c r="EV117" s="4">
        <f t="shared" si="10"/>
        <v>0</v>
      </c>
      <c r="EW117" s="4">
        <f t="shared" si="10"/>
        <v>2.4702489093274727E-3</v>
      </c>
      <c r="EX117" s="4">
        <f t="shared" si="10"/>
        <v>0.11471164845572235</v>
      </c>
      <c r="FA117">
        <v>330</v>
      </c>
      <c r="FB117">
        <f>FORECAST(FA117,FC$95:FC$96,FB$95:FB$96)</f>
        <v>11.136070020423404</v>
      </c>
      <c r="FC117">
        <f>FORECAST(FA117,FG$93:FG$95,FF$93:FF$95)</f>
        <v>11.584210602808596</v>
      </c>
    </row>
    <row r="118" spans="1:163" thickTop="1" thickBot="1" x14ac:dyDescent="0.3">
      <c r="A118">
        <v>332</v>
      </c>
      <c r="B118" s="4">
        <f>B96/(SUM($B$96:$P$96))</f>
        <v>3.2630942447994929E-2</v>
      </c>
      <c r="C118" s="4">
        <f t="shared" ref="C118:P118" si="11">C96/(SUM($B$96:$P$96))</f>
        <v>0</v>
      </c>
      <c r="D118" s="4">
        <f t="shared" si="11"/>
        <v>0</v>
      </c>
      <c r="E118" s="4">
        <f t="shared" si="11"/>
        <v>0</v>
      </c>
      <c r="F118" s="4">
        <f t="shared" si="11"/>
        <v>4.7860340280467045E-3</v>
      </c>
      <c r="G118" s="4">
        <f t="shared" si="11"/>
        <v>0</v>
      </c>
      <c r="H118" s="4">
        <f t="shared" si="11"/>
        <v>0.11435811403122324</v>
      </c>
      <c r="I118" s="4">
        <f t="shared" si="11"/>
        <v>0.84703526639666527</v>
      </c>
      <c r="J118" s="4">
        <f t="shared" si="11"/>
        <v>0</v>
      </c>
      <c r="K118" s="4">
        <f t="shared" si="11"/>
        <v>0</v>
      </c>
      <c r="L118" s="4">
        <f t="shared" si="11"/>
        <v>0</v>
      </c>
      <c r="M118" s="4">
        <f t="shared" si="11"/>
        <v>0</v>
      </c>
      <c r="N118" s="4">
        <f t="shared" si="11"/>
        <v>1.1896430960699682E-3</v>
      </c>
      <c r="O118" s="4">
        <f t="shared" si="11"/>
        <v>0</v>
      </c>
      <c r="P118" s="4">
        <f t="shared" si="11"/>
        <v>0</v>
      </c>
      <c r="AH118">
        <v>412.20982649699999</v>
      </c>
      <c r="AI118">
        <v>2.2221850264999999E-2</v>
      </c>
      <c r="AN118">
        <v>28.9867173204</v>
      </c>
      <c r="AO118">
        <v>1.79143941007</v>
      </c>
      <c r="AP118">
        <v>7.5886106912799997E-2</v>
      </c>
      <c r="AQ118">
        <v>2.92397043846</v>
      </c>
      <c r="AS118">
        <v>414.297539626</v>
      </c>
      <c r="AT118">
        <v>1.07435504331E-2</v>
      </c>
      <c r="AY118">
        <v>28.956408824699999</v>
      </c>
      <c r="BA118">
        <v>6.4667159104899993E-2</v>
      </c>
      <c r="BB118">
        <v>2.9596386640899999</v>
      </c>
      <c r="DD118">
        <v>352</v>
      </c>
      <c r="DE118" s="4">
        <f>DE96/(SUM($DE$96:$DN$96))</f>
        <v>2.5447364267491064E-2</v>
      </c>
      <c r="DF118" s="4">
        <f t="shared" ref="DF118:DN118" si="12">DF96/(SUM($DE$96:$DN$96))</f>
        <v>0</v>
      </c>
      <c r="DG118" s="4">
        <f t="shared" si="12"/>
        <v>0</v>
      </c>
      <c r="DH118" s="4">
        <f t="shared" si="12"/>
        <v>2.7981482418599169E-3</v>
      </c>
      <c r="DI118" s="4">
        <f t="shared" si="12"/>
        <v>5.7584943715662119E-2</v>
      </c>
      <c r="DJ118" s="4">
        <f t="shared" si="12"/>
        <v>0.91328620103192559</v>
      </c>
      <c r="DK118" s="4">
        <f t="shared" si="12"/>
        <v>0</v>
      </c>
      <c r="DL118" s="4">
        <f t="shared" si="12"/>
        <v>0</v>
      </c>
      <c r="DM118" s="4">
        <f t="shared" si="12"/>
        <v>8.833427430611796E-4</v>
      </c>
      <c r="DN118" s="4">
        <f t="shared" si="12"/>
        <v>0</v>
      </c>
      <c r="DP118" s="4"/>
      <c r="DQ118" s="4"/>
      <c r="DR118" s="4"/>
      <c r="DS118" s="4"/>
      <c r="EN118">
        <v>423</v>
      </c>
      <c r="EO118" s="4">
        <f>EO106/(SUM($EO$106:$EX$106))</f>
        <v>3.6119079517360778E-2</v>
      </c>
      <c r="EP118" s="4">
        <f t="shared" ref="EP118:EX118" si="13">EP106/(SUM($EO$106:$EX$106))</f>
        <v>0</v>
      </c>
      <c r="EQ118" s="4">
        <f t="shared" si="13"/>
        <v>0.23221709631076506</v>
      </c>
      <c r="ER118" s="4">
        <f t="shared" si="13"/>
        <v>0</v>
      </c>
      <c r="ES118" s="4">
        <f t="shared" si="13"/>
        <v>0</v>
      </c>
      <c r="ET118" s="4">
        <f t="shared" si="13"/>
        <v>0.66749743340876577</v>
      </c>
      <c r="EU118" s="4">
        <f t="shared" si="13"/>
        <v>0</v>
      </c>
      <c r="EV118" s="4">
        <f t="shared" si="13"/>
        <v>6.2429746028124268E-2</v>
      </c>
      <c r="EW118" s="4">
        <f t="shared" si="13"/>
        <v>1.7366447349840717E-3</v>
      </c>
      <c r="EX118" s="4">
        <f t="shared" si="13"/>
        <v>0</v>
      </c>
      <c r="FA118">
        <v>400</v>
      </c>
      <c r="FB118">
        <f>FORECAST(FA118,FC$104:FC$105,FB$104:FB$105)</f>
        <v>95.072072530130981</v>
      </c>
      <c r="FC118">
        <f>FORECAST(FA118,FG$103:FG$104,FF$103:FF$104)</f>
        <v>51.37307122646655</v>
      </c>
    </row>
    <row r="119" spans="1:163" thickTop="1" thickBot="1" x14ac:dyDescent="0.3">
      <c r="A119">
        <v>426</v>
      </c>
      <c r="B119" s="4">
        <f>B105/(SUM($B$105:$P$105))</f>
        <v>9.7038352812658987E-3</v>
      </c>
      <c r="C119" s="4">
        <f t="shared" ref="C119:P119" si="14">C105/(SUM($B$105:$P$105))</f>
        <v>0</v>
      </c>
      <c r="D119" s="4">
        <f t="shared" si="14"/>
        <v>1.7752614570140532E-2</v>
      </c>
      <c r="E119" s="4">
        <f t="shared" si="14"/>
        <v>0</v>
      </c>
      <c r="F119" s="4">
        <f t="shared" si="14"/>
        <v>1.4232774898462221E-3</v>
      </c>
      <c r="G119" s="4">
        <f t="shared" si="14"/>
        <v>3.1395093500689269E-3</v>
      </c>
      <c r="H119" s="4">
        <f t="shared" si="14"/>
        <v>3.40079758163222E-2</v>
      </c>
      <c r="I119" s="4">
        <f t="shared" si="14"/>
        <v>0.84533106562988425</v>
      </c>
      <c r="J119" s="4">
        <f t="shared" si="14"/>
        <v>4.9277894587439509E-3</v>
      </c>
      <c r="K119" s="4">
        <f t="shared" si="14"/>
        <v>6.6082816833778174E-2</v>
      </c>
      <c r="L119" s="4">
        <f t="shared" si="14"/>
        <v>1.5080338383378935E-2</v>
      </c>
      <c r="M119" s="4">
        <f t="shared" si="14"/>
        <v>1.2172589370880928E-3</v>
      </c>
      <c r="N119" s="4">
        <f t="shared" si="14"/>
        <v>6.1606405894714636E-4</v>
      </c>
      <c r="O119" s="4">
        <f t="shared" si="14"/>
        <v>7.1745419053576584E-4</v>
      </c>
      <c r="P119" s="4">
        <f t="shared" si="14"/>
        <v>0</v>
      </c>
      <c r="AS119">
        <v>414.29753981699997</v>
      </c>
      <c r="AT119">
        <v>1.0743550038900001E-2</v>
      </c>
      <c r="AY119">
        <v>28.956408827200001</v>
      </c>
      <c r="BA119">
        <v>6.4667159111000003E-2</v>
      </c>
      <c r="BB119">
        <v>2.9596386649699999</v>
      </c>
      <c r="DD119">
        <v>407</v>
      </c>
      <c r="DE119" s="4">
        <f>DE101/(SUM($DE$101:$DN$101))</f>
        <v>1.6128490247065152E-2</v>
      </c>
      <c r="DF119" s="4">
        <f t="shared" ref="DF119:DN119" si="15">DF101/(SUM($DE$101:$DN$101))</f>
        <v>0</v>
      </c>
      <c r="DG119" s="4">
        <f t="shared" si="15"/>
        <v>0</v>
      </c>
      <c r="DH119" s="4">
        <f t="shared" si="15"/>
        <v>1.7734609429210515E-3</v>
      </c>
      <c r="DI119" s="4">
        <f t="shared" si="15"/>
        <v>3.6497225934016997E-2</v>
      </c>
      <c r="DJ119" s="4">
        <f t="shared" si="15"/>
        <v>0.84593911116256471</v>
      </c>
      <c r="DK119" s="4">
        <f t="shared" si="15"/>
        <v>9.6650685227547592E-2</v>
      </c>
      <c r="DL119" s="4">
        <f t="shared" si="15"/>
        <v>0</v>
      </c>
      <c r="DM119" s="4">
        <f t="shared" si="15"/>
        <v>6.2955506700368273E-4</v>
      </c>
      <c r="DN119" s="4">
        <f t="shared" si="15"/>
        <v>2.3814714188808745E-3</v>
      </c>
      <c r="DP119" s="4"/>
      <c r="DQ119" s="4"/>
      <c r="DR119" s="4"/>
      <c r="DS119" s="4"/>
      <c r="FA119">
        <v>450</v>
      </c>
      <c r="FB119">
        <f>FORECAST(FA119,FC$109:FC$110,FB$109:FB$110)</f>
        <v>232.56282148114707</v>
      </c>
      <c r="FC119">
        <f>FORECAST(FA119,FG$107:FG$108,FF$107:FF$108)</f>
        <v>158.28204719117082</v>
      </c>
    </row>
    <row r="120" spans="1:163" thickTop="1" thickBot="1" x14ac:dyDescent="0.3">
      <c r="A120">
        <v>490</v>
      </c>
      <c r="B120" s="4">
        <f>B110/(SUM($B$110:$P$110))</f>
        <v>8.3884807780900076E-3</v>
      </c>
      <c r="C120" s="4">
        <f t="shared" ref="C120:P120" si="16">C110/(SUM($B$110:$P$110))</f>
        <v>0.11016226432986402</v>
      </c>
      <c r="D120" s="4">
        <f t="shared" si="16"/>
        <v>1.534138362405605E-2</v>
      </c>
      <c r="E120" s="4">
        <f t="shared" si="16"/>
        <v>1.2018091910454816E-2</v>
      </c>
      <c r="F120" s="4">
        <f t="shared" si="16"/>
        <v>1.2299622621188683E-3</v>
      </c>
      <c r="G120" s="4">
        <f t="shared" si="16"/>
        <v>2.7130886631048512E-3</v>
      </c>
      <c r="H120" s="4">
        <f t="shared" si="16"/>
        <v>2.9388876844842659E-2</v>
      </c>
      <c r="I120" s="4">
        <f t="shared" si="16"/>
        <v>0.7337600559682681</v>
      </c>
      <c r="J120" s="4">
        <f t="shared" si="16"/>
        <v>4.2584774319567743E-3</v>
      </c>
      <c r="K120" s="4">
        <f t="shared" si="16"/>
        <v>5.7107184972652429E-2</v>
      </c>
      <c r="L120" s="4">
        <f t="shared" si="16"/>
        <v>2.339759689200388E-2</v>
      </c>
      <c r="M120" s="4">
        <f t="shared" si="16"/>
        <v>1.0519259712363207E-3</v>
      </c>
      <c r="N120" s="4">
        <f t="shared" si="16"/>
        <v>5.6260365170668846E-4</v>
      </c>
      <c r="O120" s="4">
        <f t="shared" si="16"/>
        <v>6.2000669964461773E-4</v>
      </c>
      <c r="P120" s="4">
        <f t="shared" si="16"/>
        <v>0</v>
      </c>
      <c r="AS120">
        <v>414.29753995999999</v>
      </c>
      <c r="AT120">
        <v>1.07435497432E-2</v>
      </c>
      <c r="AY120">
        <v>28.956408829000001</v>
      </c>
      <c r="BA120">
        <v>6.46671591155E-2</v>
      </c>
      <c r="BB120">
        <v>2.95963866563</v>
      </c>
      <c r="DD120">
        <v>470</v>
      </c>
      <c r="DE120" s="4">
        <f>DE109/(SUM($DE$109:$DN$109))</f>
        <v>9.888379048597554E-3</v>
      </c>
      <c r="DF120" s="4">
        <f t="shared" ref="DF120:DN120" si="17">DF109/(SUM($DE$109:$DN$109))</f>
        <v>0.21106969301994236</v>
      </c>
      <c r="DG120" s="4">
        <f t="shared" si="17"/>
        <v>0.10858726856069111</v>
      </c>
      <c r="DH120" s="4">
        <f t="shared" si="17"/>
        <v>1.0852269598088686E-3</v>
      </c>
      <c r="DI120" s="4">
        <f t="shared" si="17"/>
        <v>2.233360351121861E-2</v>
      </c>
      <c r="DJ120" s="4">
        <f t="shared" si="17"/>
        <v>0.5413607738590912</v>
      </c>
      <c r="DK120" s="4">
        <f t="shared" si="17"/>
        <v>8.0175314253598556E-2</v>
      </c>
      <c r="DL120" s="4">
        <f t="shared" si="17"/>
        <v>2.3629159542048511E-2</v>
      </c>
      <c r="DM120" s="4">
        <f t="shared" si="17"/>
        <v>4.1320431754992274E-4</v>
      </c>
      <c r="DN120" s="4">
        <f t="shared" si="17"/>
        <v>1.4573769274533908E-3</v>
      </c>
      <c r="DP120" s="4"/>
      <c r="DQ120" s="4"/>
      <c r="DR120" s="4"/>
      <c r="DS120" s="4"/>
      <c r="FA120">
        <v>500</v>
      </c>
      <c r="FB120">
        <f>FORECAST(FA120,FC$109:FC$110,FB$109:FB$110)</f>
        <v>307.14350904337942</v>
      </c>
      <c r="FC120">
        <f>FORECAST(FA120,FG$110:FG$111,FF$110:FF$111)</f>
        <v>826.02968517765839</v>
      </c>
    </row>
    <row r="121" spans="1:163" thickTop="1" thickBot="1" x14ac:dyDescent="0.3">
      <c r="AS121" t="s">
        <v>14</v>
      </c>
      <c r="AT121" t="s">
        <v>13</v>
      </c>
      <c r="AU121" t="s">
        <v>10</v>
      </c>
      <c r="AV121" t="s">
        <v>17</v>
      </c>
      <c r="AW121" t="s">
        <v>18</v>
      </c>
      <c r="AX121" t="s">
        <v>9</v>
      </c>
      <c r="AY121" t="s">
        <v>8</v>
      </c>
      <c r="AZ121" t="s">
        <v>16</v>
      </c>
      <c r="BA121" t="s">
        <v>5</v>
      </c>
      <c r="BB121" t="s">
        <v>4</v>
      </c>
    </row>
    <row r="122" spans="1:163" thickTop="1" thickBot="1" x14ac:dyDescent="0.3">
      <c r="AS122">
        <v>335</v>
      </c>
      <c r="AT122" s="4">
        <f>AT97/(SUM($AT$97:$BB$97))</f>
        <v>9.5583294831951715E-2</v>
      </c>
      <c r="AU122" s="4">
        <f t="shared" ref="AU122:BB122" si="18">AU97/(SUM($AT$97:$BB$97))</f>
        <v>0</v>
      </c>
      <c r="AV122" s="4">
        <f t="shared" si="18"/>
        <v>0</v>
      </c>
      <c r="AW122" s="4">
        <f t="shared" si="18"/>
        <v>2.705867818553395E-3</v>
      </c>
      <c r="AX122" s="4">
        <f t="shared" si="18"/>
        <v>0</v>
      </c>
      <c r="AY122" s="4">
        <f t="shared" si="18"/>
        <v>0.89740750715877449</v>
      </c>
      <c r="AZ122" s="4">
        <f t="shared" si="18"/>
        <v>0</v>
      </c>
      <c r="BA122" s="4">
        <f t="shared" si="18"/>
        <v>4.3033301907203962E-3</v>
      </c>
      <c r="BB122" s="4">
        <f t="shared" si="18"/>
        <v>0</v>
      </c>
    </row>
    <row r="123" spans="1:163" thickTop="1" thickBot="1" x14ac:dyDescent="0.3">
      <c r="AS123">
        <v>400</v>
      </c>
      <c r="AT123" s="4">
        <f>AT102/(SUM($AT$102:$BB$102))</f>
        <v>1.8524897031614793E-3</v>
      </c>
      <c r="AU123" s="4">
        <f t="shared" ref="AU123:BB123" si="19">AU102/(SUM($AT$102:$BB$102))</f>
        <v>0</v>
      </c>
      <c r="AV123" s="4">
        <f t="shared" si="19"/>
        <v>4.8739419079168508E-3</v>
      </c>
      <c r="AW123" s="4">
        <f t="shared" si="19"/>
        <v>0</v>
      </c>
      <c r="AX123" s="4">
        <f t="shared" si="19"/>
        <v>0</v>
      </c>
      <c r="AY123" s="4">
        <f t="shared" si="19"/>
        <v>0.90172675850173356</v>
      </c>
      <c r="AZ123" s="4">
        <f t="shared" si="19"/>
        <v>0</v>
      </c>
      <c r="BA123" s="4">
        <f t="shared" si="19"/>
        <v>2.0173707839282627E-3</v>
      </c>
      <c r="BB123" s="4">
        <f t="shared" si="19"/>
        <v>8.9529439103259709E-2</v>
      </c>
    </row>
  </sheetData>
  <conditionalFormatting sqref="B118:P118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19:P119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20:P120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P118:DS118 DE118:DN120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P119:DS119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P120:DS120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T122:BB123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C116:EL116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O116:EX118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Konstantinou, Alexandros George</dc:creator>
  <cp:lastModifiedBy>Konstantinou, Alexandros George</cp:lastModifiedBy>
  <dcterms:created xsi:type="dcterms:W3CDTF">2022-01-07T20:55:06Z</dcterms:created>
  <dcterms:modified xsi:type="dcterms:W3CDTF">2022-12-01T14:43:09Z</dcterms:modified>
</cp:coreProperties>
</file>